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416" windowHeight="9780" activeTab="3"/>
  </bookViews>
  <sheets>
    <sheet name="Bid Form" sheetId="1" r:id="rId1"/>
    <sheet name="Bid Certification" sheetId="2" r:id="rId2"/>
    <sheet name="Bid Detail" sheetId="3" r:id="rId3"/>
    <sheet name="General Conditions" sheetId="5" r:id="rId4"/>
    <sheet name="Fees &amp; Time Commitment" sheetId="6" r:id="rId5"/>
    <sheet name="Score Card Example" sheetId="7" r:id="rId6"/>
  </sheets>
  <definedNames>
    <definedName name="_xlnm.Print_Area" localSheetId="0">'Bid Form'!$A$1:$D$41</definedName>
    <definedName name="_xlnm.Print_Area" localSheetId="3">'General Conditions'!$A$1:$G$110</definedName>
    <definedName name="_xlnm.Print_Area" localSheetId="5">'Score Card Example'!$A$1:$K$14</definedName>
    <definedName name="_xlnm.Print_Titles" localSheetId="3">'General Conditions'!$1:$1</definedName>
    <definedName name="Print_Titles_MI" localSheetId="3">'General Conditions'!$1:$1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7" l="1"/>
  <c r="B12" i="7" l="1"/>
  <c r="F95" i="5" l="1"/>
  <c r="F94" i="5"/>
  <c r="F93" i="5"/>
  <c r="F92" i="5"/>
  <c r="F91" i="5"/>
  <c r="F90" i="5"/>
  <c r="F89" i="5"/>
  <c r="F88" i="5"/>
  <c r="F87" i="5"/>
  <c r="F86" i="5"/>
  <c r="F85" i="5"/>
  <c r="F84" i="5"/>
  <c r="F83" i="5"/>
  <c r="F82" i="5"/>
  <c r="F81" i="5"/>
  <c r="F79" i="5"/>
  <c r="F78" i="5"/>
  <c r="F77" i="5"/>
  <c r="F76" i="5"/>
  <c r="F75" i="5"/>
  <c r="F74" i="5"/>
  <c r="F73" i="5"/>
  <c r="F72" i="5"/>
  <c r="F71" i="5"/>
  <c r="F70" i="5"/>
  <c r="F69" i="5"/>
  <c r="F68" i="5"/>
  <c r="F67" i="5"/>
  <c r="F66" i="5"/>
  <c r="F65" i="5"/>
  <c r="F64" i="5"/>
  <c r="F63" i="5"/>
  <c r="F62" i="5"/>
  <c r="F61" i="5"/>
  <c r="F60" i="5"/>
  <c r="F59" i="5"/>
  <c r="F58" i="5"/>
  <c r="F57" i="5"/>
  <c r="F56" i="5"/>
  <c r="F55" i="5"/>
  <c r="F54" i="5"/>
  <c r="F52" i="5"/>
  <c r="F51" i="5"/>
  <c r="F50" i="5"/>
  <c r="F49" i="5"/>
  <c r="F48" i="5"/>
  <c r="F47" i="5"/>
  <c r="F46" i="5"/>
  <c r="F45" i="5"/>
  <c r="F44" i="5"/>
  <c r="F43" i="5"/>
  <c r="F42" i="5"/>
  <c r="F41" i="5"/>
  <c r="F40" i="5"/>
  <c r="F39" i="5"/>
  <c r="F38" i="5"/>
  <c r="F37" i="5"/>
  <c r="F36" i="5"/>
  <c r="F35" i="5"/>
  <c r="F34" i="5"/>
  <c r="F33" i="5"/>
  <c r="F32" i="5"/>
  <c r="F31" i="5"/>
  <c r="F30" i="5"/>
  <c r="F28" i="5"/>
  <c r="F27" i="5"/>
  <c r="F26" i="5"/>
  <c r="F24" i="5"/>
  <c r="F23" i="5"/>
  <c r="F22" i="5"/>
  <c r="F21" i="5"/>
  <c r="F20" i="5"/>
  <c r="F19" i="5"/>
  <c r="F18" i="5"/>
  <c r="F16" i="5"/>
  <c r="F15" i="5"/>
  <c r="F14" i="5"/>
  <c r="F13" i="5"/>
  <c r="F12" i="5"/>
  <c r="F11" i="5"/>
  <c r="F10" i="5"/>
  <c r="F9" i="5"/>
  <c r="F8" i="5"/>
  <c r="F7" i="5"/>
  <c r="F6" i="5"/>
  <c r="F5" i="5"/>
  <c r="F4" i="5"/>
  <c r="F3" i="5"/>
  <c r="F2" i="5"/>
  <c r="F96" i="5" s="1"/>
  <c r="B36" i="3" l="1"/>
  <c r="B38" i="3" s="1"/>
</calcChain>
</file>

<file path=xl/sharedStrings.xml><?xml version="1.0" encoding="utf-8"?>
<sst xmlns="http://schemas.openxmlformats.org/spreadsheetml/2006/main" count="302" uniqueCount="270">
  <si>
    <t xml:space="preserve">Bidder Name:       </t>
  </si>
  <si>
    <t>Bidder Address:</t>
  </si>
  <si>
    <t>Bidder Phone:</t>
  </si>
  <si>
    <t xml:space="preserve">In response to your invitation, the undersigned, having inspected the project site and become familiar with all conditions likely to be encountered affecting the cost and scheduling of the work, and having examined all of the bid drawings and specifications, hereby proposes to furnish all labor, material, tools, equipment, and services required to perform the Scope of Work as outlined in the Instruction to Bidders, Exhibits, Construction Drawings, Construction Specifications, and Addenda. </t>
  </si>
  <si>
    <t>BASE BID SCOPE</t>
  </si>
  <si>
    <t>Schedule:</t>
  </si>
  <si>
    <t>The undersigned proposes to perform the work in accordance with the CPM schedule provided as part of this Bid.  The CPM schedule indicates the following:</t>
  </si>
  <si>
    <t>Days per work week (Circle which days)          M     T     W     TH     F      S     SU</t>
  </si>
  <si>
    <t>Start Date: _______________________</t>
  </si>
  <si>
    <t>End Date: ______________________</t>
  </si>
  <si>
    <t>END OF BID FORM</t>
  </si>
  <si>
    <r>
      <rPr>
        <b/>
        <sz val="12"/>
        <color theme="1" tint="0.249977111117893"/>
        <rFont val="Calibri"/>
        <family val="2"/>
        <scheme val="minor"/>
      </rPr>
      <t xml:space="preserve">For the base sum of:      _____________________________________________________________     ($                                                                      ) dollars. </t>
    </r>
    <r>
      <rPr>
        <sz val="12"/>
        <color theme="1" tint="0.249977111117893"/>
        <rFont val="Calibri"/>
        <family val="2"/>
        <scheme val="minor"/>
      </rPr>
      <t xml:space="preserve"> Such sum shall be completely consistent with the provisions of the Instructions to Bidders, this Bid Form, and all bidding documents referred to herein.</t>
    </r>
  </si>
  <si>
    <r>
      <t xml:space="preserve">Total Number of  </t>
    </r>
    <r>
      <rPr>
        <b/>
        <u/>
        <sz val="12"/>
        <color theme="1" tint="0.249977111117893"/>
        <rFont val="Calibri"/>
        <family val="2"/>
        <scheme val="minor"/>
      </rPr>
      <t>Calendar Days</t>
    </r>
    <r>
      <rPr>
        <sz val="12"/>
        <color theme="1" tint="0.249977111117893"/>
        <rFont val="Calibri"/>
        <family val="2"/>
        <scheme val="minor"/>
      </rPr>
      <t>: _________________________</t>
    </r>
  </si>
  <si>
    <t>Addenda:</t>
  </si>
  <si>
    <t>Addendum Number</t>
  </si>
  <si>
    <t>Addendum Date</t>
  </si>
  <si>
    <t>_________________________________</t>
  </si>
  <si>
    <t>THE UNDERSIGNED DECLARES, by executing this Bid:</t>
  </si>
  <si>
    <t>This bid shall remain valid, for acceptance by Owner, for a period of not less than sixty (60) calendar days from the bid due date.</t>
  </si>
  <si>
    <t xml:space="preserve">The Contract shall be a Prime Contract directly with the Owner and administered by the Owners Representative. </t>
  </si>
  <si>
    <t>The undersigned acknowledges that the sequencing and scheduling of the Work may vary from time to time from that anticipated by the Bidder and reflected in the Construction Schedule and shall make no claim nor shall be entitled to additional compensation of any type as a result of the occurrence of any of same.</t>
  </si>
  <si>
    <t>The undersigned further agrees to indemnify and hold the Owner and Owner's consultants harmless from any and all claims and/or damage of any kind whatsoever as a result of the Contractor's performance of this Contract.</t>
  </si>
  <si>
    <t>A list of any and all exclusions affecting the Bidder's scope of work for this project is required to be attached to this Bid Form.  The list is to be submitted on the letterhead of the Bidder, dated, and signed.</t>
  </si>
  <si>
    <t>No person or persons or company other than the undersigned has any interest whatsoever in this Bid or in the contract that may be entered into as a result thereof.  This Bid is submitted in good faith, without collusion or fraud.</t>
  </si>
  <si>
    <t>The person or persons signing this Bid is/are fully authorized to sign on behalf of the named firm and to fully bind the named firm to all of the conditions and provisions thereof.</t>
  </si>
  <si>
    <t xml:space="preserve">If this Bid is accepted, the Bidder agrees to sign the contract without qualifications and furnish the required Insurance and Bonds within ten (10) calendar days from notice of award. </t>
  </si>
  <si>
    <t>Company: _________________________________________</t>
  </si>
  <si>
    <t>Address:  _________________________________________</t>
  </si>
  <si>
    <t>Signature: __________________________________________</t>
  </si>
  <si>
    <t>Printed Name: ______________________________________</t>
  </si>
  <si>
    <t>Title: ______________________________________</t>
    <phoneticPr fontId="0" type="noConversion"/>
  </si>
  <si>
    <t>Date: ______________________________________</t>
    <phoneticPr fontId="0" type="noConversion"/>
  </si>
  <si>
    <t>____________________</t>
  </si>
  <si>
    <t>The undersigned agrees to assume sole liability for all demolition, removal, handling, and dumping of debris associated with its work and shall comply with any and all local, state, federal, or other governmental laws, rules, and regulations with respect thereto.</t>
  </si>
  <si>
    <t>In submitting this Bid, Candidate represents that they have examined and carefully studied the Bidding Documents and other related documentation, and the following addenda, the receipt of which is acknowledged:</t>
  </si>
  <si>
    <t>DIVISION 1 - GENERAL CONDITIONS</t>
  </si>
  <si>
    <t>DIVISION 2 - SITEWORK</t>
  </si>
  <si>
    <t>DIVISION 3 - CONCRETE</t>
  </si>
  <si>
    <t>DIVISION 4 - MASONRY</t>
  </si>
  <si>
    <t>DIVISION 5 - METALS</t>
  </si>
  <si>
    <t>DIVISION 6 - WOOD</t>
  </si>
  <si>
    <t>DIVISION 7 - THERMAL &amp; MOISTURE PROTECTION</t>
  </si>
  <si>
    <t>DIVISION 8 - DOORS &amp; WINDOWS</t>
  </si>
  <si>
    <t>DIVISION 9 - FINISHES</t>
  </si>
  <si>
    <t>DIVISION 10 - SPECIALTIES</t>
  </si>
  <si>
    <t>DIVISION 15 - MECHANICAL</t>
  </si>
  <si>
    <t>DIVISION 16 - ELECTRICAL</t>
  </si>
  <si>
    <t>DIVISION 11 - EQUIPMENT</t>
  </si>
  <si>
    <t>DIVISION 12 - FURNISHINGS</t>
  </si>
  <si>
    <t>DIVISION 13 - SPECIAL CONSTRUCTION</t>
  </si>
  <si>
    <t>DIVISION 14 - CONVEYING SYSTEMS</t>
  </si>
  <si>
    <t>DIVISION</t>
  </si>
  <si>
    <t>TOTAL DIVISION COST ($)</t>
  </si>
  <si>
    <t>Description</t>
  </si>
  <si>
    <t>ALTERNATE SCOPE</t>
  </si>
  <si>
    <t>Alternate #</t>
  </si>
  <si>
    <t>ADD OR DEDUCT TO BASE BID</t>
  </si>
  <si>
    <t>BID AMOUNT</t>
  </si>
  <si>
    <t>(Indicate with "+" for Add and "-" for Deduct)</t>
  </si>
  <si>
    <t>_______________________________</t>
  </si>
  <si>
    <t>Bidder Email:</t>
  </si>
  <si>
    <t>Total Cost (Including GCs &amp; OH&amp;P)</t>
  </si>
  <si>
    <t>Direct Cost Total (Divisions 2 - 16, 22)</t>
  </si>
  <si>
    <t>Item #</t>
  </si>
  <si>
    <t>Quantity</t>
  </si>
  <si>
    <t>Unit</t>
  </si>
  <si>
    <t>Unit Cost</t>
  </si>
  <si>
    <t>Total Cost</t>
  </si>
  <si>
    <t>Comments</t>
  </si>
  <si>
    <t>012010</t>
  </si>
  <si>
    <t>Project Manager</t>
  </si>
  <si>
    <t>012020</t>
  </si>
  <si>
    <t>General Superintendent</t>
  </si>
  <si>
    <t>012030</t>
  </si>
  <si>
    <t>Project Superintendent</t>
  </si>
  <si>
    <t>012040</t>
  </si>
  <si>
    <t>Assistant Superintendent</t>
  </si>
  <si>
    <t>012050</t>
  </si>
  <si>
    <t>Project Engineer</t>
  </si>
  <si>
    <t>012060</t>
  </si>
  <si>
    <t>M/E  Coordinator</t>
  </si>
  <si>
    <t>012070</t>
  </si>
  <si>
    <t>Project Administrator</t>
  </si>
  <si>
    <t>012080</t>
  </si>
  <si>
    <t>Field Engineer/Quality Control Engineer</t>
  </si>
  <si>
    <t>012090</t>
  </si>
  <si>
    <t>Field Estimator</t>
  </si>
  <si>
    <t>012100</t>
  </si>
  <si>
    <t>General Laborer</t>
  </si>
  <si>
    <t>012110</t>
  </si>
  <si>
    <t>Safety Director</t>
  </si>
  <si>
    <t>012120</t>
  </si>
  <si>
    <t>Other</t>
  </si>
  <si>
    <t>013010</t>
  </si>
  <si>
    <t>Plans &amp; Specifications Printing</t>
  </si>
  <si>
    <t>013020</t>
  </si>
  <si>
    <t>Photographs</t>
  </si>
  <si>
    <t>013030</t>
  </si>
  <si>
    <t>Submittals</t>
  </si>
  <si>
    <t>013040</t>
  </si>
  <si>
    <t>As-built Drawings</t>
  </si>
  <si>
    <t>013050</t>
  </si>
  <si>
    <t>Closeout Documents</t>
  </si>
  <si>
    <t>013060</t>
  </si>
  <si>
    <t>Project Signage</t>
  </si>
  <si>
    <t>013070</t>
  </si>
  <si>
    <t>Video Documentation</t>
  </si>
  <si>
    <t>014010</t>
  </si>
  <si>
    <t>Safety  Equipment</t>
  </si>
  <si>
    <t>014020</t>
  </si>
  <si>
    <t>First Aid Supplies</t>
  </si>
  <si>
    <t>014030</t>
  </si>
  <si>
    <t>Fire Extinguishers</t>
  </si>
  <si>
    <t>015010</t>
  </si>
  <si>
    <t>Field Offices</t>
  </si>
  <si>
    <t>015020</t>
  </si>
  <si>
    <t>On-site Storage</t>
  </si>
  <si>
    <t>015030</t>
  </si>
  <si>
    <t>Off-site Storage</t>
  </si>
  <si>
    <t>015040</t>
  </si>
  <si>
    <t>Portable Toilets</t>
  </si>
  <si>
    <t>015050</t>
  </si>
  <si>
    <t>Temporary Water Service</t>
  </si>
  <si>
    <t>015060</t>
  </si>
  <si>
    <t>Temporary Power</t>
  </si>
  <si>
    <t>015070</t>
  </si>
  <si>
    <t>Temporary Generators</t>
  </si>
  <si>
    <t>015080</t>
  </si>
  <si>
    <t>Temporary Heat</t>
  </si>
  <si>
    <t>015090</t>
  </si>
  <si>
    <t>Temporary Lighting</t>
  </si>
  <si>
    <t>015100</t>
  </si>
  <si>
    <t>Site Camera/Live Video Feed</t>
  </si>
  <si>
    <t>015110</t>
  </si>
  <si>
    <t>Security Guard</t>
  </si>
  <si>
    <t>015120</t>
  </si>
  <si>
    <t>Telephone Set Up</t>
  </si>
  <si>
    <t>015130</t>
  </si>
  <si>
    <t>Telephone, Monthly Fees</t>
  </si>
  <si>
    <t>015140</t>
  </si>
  <si>
    <t>Cell Phones</t>
  </si>
  <si>
    <t>015150</t>
  </si>
  <si>
    <t>Radios</t>
  </si>
  <si>
    <t>015160</t>
  </si>
  <si>
    <t>Jobsite Drinking Water</t>
  </si>
  <si>
    <t>015170</t>
  </si>
  <si>
    <t>Temporary Fencing</t>
  </si>
  <si>
    <t>015180</t>
  </si>
  <si>
    <t>Ladders &amp; Stairs</t>
  </si>
  <si>
    <t>015190</t>
  </si>
  <si>
    <t>Employee Parking</t>
  </si>
  <si>
    <t>015200</t>
  </si>
  <si>
    <t>Moving &amp; Subsistence</t>
  </si>
  <si>
    <t>015210</t>
  </si>
  <si>
    <t>Travel from Home Office</t>
  </si>
  <si>
    <t>015220</t>
  </si>
  <si>
    <t>Office Supplies &amp; Equipment</t>
  </si>
  <si>
    <t>015230</t>
  </si>
  <si>
    <t>Postage &amp; Shipping</t>
  </si>
  <si>
    <t>017010</t>
  </si>
  <si>
    <t>Access Roads</t>
  </si>
  <si>
    <t>017020</t>
  </si>
  <si>
    <t>Barricades</t>
  </si>
  <si>
    <t>017030</t>
  </si>
  <si>
    <t>Covered Walkways</t>
  </si>
  <si>
    <t>017040</t>
  </si>
  <si>
    <t>Storm Water Management</t>
  </si>
  <si>
    <t>017050</t>
  </si>
  <si>
    <t>Erosion Control</t>
  </si>
  <si>
    <t>017060</t>
  </si>
  <si>
    <t>Shoring</t>
  </si>
  <si>
    <t>017070</t>
  </si>
  <si>
    <t>Traffic Control</t>
  </si>
  <si>
    <t>017080</t>
  </si>
  <si>
    <t>Protection of Adjacent Construction</t>
  </si>
  <si>
    <t>017090</t>
  </si>
  <si>
    <t>Protection of Installed Construction</t>
  </si>
  <si>
    <t>017100</t>
  </si>
  <si>
    <t>Surveying</t>
  </si>
  <si>
    <t>017110</t>
  </si>
  <si>
    <t>Construction Layout</t>
  </si>
  <si>
    <t>017120</t>
  </si>
  <si>
    <t>Field Engineering Equipment</t>
  </si>
  <si>
    <t>017130</t>
  </si>
  <si>
    <t xml:space="preserve">Vehicle Expenses and/or Rental </t>
  </si>
  <si>
    <t>017140</t>
  </si>
  <si>
    <t>Fork Lift</t>
  </si>
  <si>
    <t>017160</t>
  </si>
  <si>
    <t>Material Hoisting</t>
  </si>
  <si>
    <t>017170</t>
  </si>
  <si>
    <t>Personnel Hoisting</t>
  </si>
  <si>
    <t>017180</t>
  </si>
  <si>
    <t>Scaffolding</t>
  </si>
  <si>
    <t>017190</t>
  </si>
  <si>
    <t>Water Truck</t>
  </si>
  <si>
    <t>017200</t>
  </si>
  <si>
    <t>Weather Protection</t>
  </si>
  <si>
    <t>017210</t>
  </si>
  <si>
    <t>Snow &amp; Ice Removal</t>
  </si>
  <si>
    <t>017220</t>
  </si>
  <si>
    <t>Dumpster Fees</t>
  </si>
  <si>
    <t>017230</t>
  </si>
  <si>
    <t>Progress Cleaning</t>
  </si>
  <si>
    <t>017240</t>
  </si>
  <si>
    <t>Final Clean Up</t>
  </si>
  <si>
    <t>017250</t>
  </si>
  <si>
    <t>Soils Testing (by Owner)</t>
  </si>
  <si>
    <t>017260</t>
  </si>
  <si>
    <t>Concrete Testing (by Owner)</t>
  </si>
  <si>
    <t>017270</t>
  </si>
  <si>
    <t>Weld Inspections (by Owner)</t>
  </si>
  <si>
    <t>011010</t>
  </si>
  <si>
    <t>Building Permit</t>
  </si>
  <si>
    <t>011020</t>
  </si>
  <si>
    <t>Plan Check Fee</t>
  </si>
  <si>
    <t>011030</t>
  </si>
  <si>
    <t>Water Tap Fees</t>
  </si>
  <si>
    <t>011040</t>
  </si>
  <si>
    <t>Sewer Tap Fees</t>
  </si>
  <si>
    <t>011050</t>
  </si>
  <si>
    <t>Sanitary Tap Fees</t>
  </si>
  <si>
    <t>011060</t>
  </si>
  <si>
    <t>Other Government Fees &amp; Permits</t>
  </si>
  <si>
    <t>011070</t>
  </si>
  <si>
    <t>Performance &amp; Payment Bonds</t>
  </si>
  <si>
    <t>011080</t>
  </si>
  <si>
    <t>Builder's Risk Insurance</t>
  </si>
  <si>
    <t>011090</t>
  </si>
  <si>
    <t>General Liability Insurance</t>
  </si>
  <si>
    <t>011100</t>
  </si>
  <si>
    <t>Other Insurance</t>
  </si>
  <si>
    <t>011140</t>
  </si>
  <si>
    <t>Additional Soft Costs (explain)</t>
  </si>
  <si>
    <t>Total General Conditions &amp; Fees</t>
  </si>
  <si>
    <t>Proposed Total Schedule Duration (months)</t>
  </si>
  <si>
    <t>List Specific Exclusions Here (add rows as needed):</t>
  </si>
  <si>
    <t>Role 10:</t>
  </si>
  <si>
    <t>Role 9:</t>
  </si>
  <si>
    <t>Role 8:</t>
  </si>
  <si>
    <t>Role 7:</t>
  </si>
  <si>
    <t>Role 6:</t>
  </si>
  <si>
    <t>Role 5:</t>
  </si>
  <si>
    <t>Role 4:</t>
  </si>
  <si>
    <t>Role 3:</t>
  </si>
  <si>
    <t>Role 2:</t>
  </si>
  <si>
    <t>Role 1:</t>
  </si>
  <si>
    <t>Close/Out</t>
  </si>
  <si>
    <t>Construction</t>
  </si>
  <si>
    <t>Preconstruction</t>
  </si>
  <si>
    <r>
      <t xml:space="preserve">Time Commitment 
</t>
    </r>
    <r>
      <rPr>
        <sz val="12"/>
        <rFont val="Calibri"/>
        <family val="2"/>
      </rPr>
      <t>(as a percentage of full time)</t>
    </r>
  </si>
  <si>
    <t>Change Order Markup - Subcontractor (%)</t>
  </si>
  <si>
    <t>Change Order Markup - CM/GC (%)</t>
  </si>
  <si>
    <t>Construction Services Fee (OH&amp;P)
(% Cost of the Work)</t>
  </si>
  <si>
    <t>Value</t>
  </si>
  <si>
    <t>Contractor's Contingency</t>
  </si>
  <si>
    <t>Bid Set</t>
  </si>
  <si>
    <t>%</t>
  </si>
  <si>
    <t>NOTES:</t>
  </si>
  <si>
    <t>1. Cover Letter
(0 Points)</t>
  </si>
  <si>
    <t>2. Firm Qualifications
(1 - 5 Points)</t>
  </si>
  <si>
    <t>5. Cost Estimate 
(1 - 10 points)</t>
  </si>
  <si>
    <t>7. Fee &amp; General Conditions Proposal 
(1-30 Points)</t>
  </si>
  <si>
    <t>8. Contract Comments
(0 Points)</t>
  </si>
  <si>
    <t xml:space="preserve">100 POINT TOTAL: </t>
  </si>
  <si>
    <t>Rank</t>
  </si>
  <si>
    <t>3. Past Project Experience and References 
(1-15 points)</t>
  </si>
  <si>
    <t>4. Firm Personnel
(1 - 15 Points)</t>
  </si>
  <si>
    <t>6. Schedule 
(1-25 Points)</t>
  </si>
  <si>
    <t>Peninsula Recreation Area</t>
  </si>
  <si>
    <t>Contractor 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</si>
</sst>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409]* #,##0.00_);_([$$-409]* \(#,##0.00\);_([$$-409]* &quot;-&quot;??_);_(@_)"/>
  </numFmts>
  <fonts count="24" x14ac:knownFonts="1">
    <font>
      <sz val="11"/>
      <color theme="1"/>
      <name val="Calibri"/>
      <family val="2"/>
      <scheme val="minor"/>
    </font>
    <font>
      <sz val="11"/>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b/>
      <sz val="18"/>
      <color theme="1" tint="0.249977111117893"/>
      <name val="Calibri"/>
      <family val="2"/>
      <scheme val="minor"/>
    </font>
    <font>
      <b/>
      <sz val="14"/>
      <color theme="1" tint="0.249977111117893"/>
      <name val="Calibri"/>
      <family val="2"/>
      <scheme val="minor"/>
    </font>
    <font>
      <b/>
      <sz val="12"/>
      <color theme="1" tint="0.249977111117893"/>
      <name val="Calibri"/>
      <family val="2"/>
      <scheme val="minor"/>
    </font>
    <font>
      <b/>
      <u/>
      <sz val="12"/>
      <color theme="1" tint="0.249977111117893"/>
      <name val="Calibri"/>
      <family val="2"/>
      <scheme val="minor"/>
    </font>
    <font>
      <sz val="10"/>
      <name val="Arial"/>
      <family val="2"/>
    </font>
    <font>
      <sz val="12"/>
      <name val="Calibri"/>
      <family val="2"/>
      <scheme val="minor"/>
    </font>
    <font>
      <sz val="10"/>
      <name val="Calibri"/>
      <family val="2"/>
      <scheme val="minor"/>
    </font>
    <font>
      <b/>
      <i/>
      <sz val="11"/>
      <name val="Calibri"/>
      <family val="2"/>
      <scheme val="minor"/>
    </font>
    <font>
      <b/>
      <sz val="11"/>
      <name val="Calibri"/>
      <family val="2"/>
      <scheme val="minor"/>
    </font>
    <font>
      <sz val="11"/>
      <name val="Calibri"/>
      <family val="2"/>
      <scheme val="minor"/>
    </font>
    <font>
      <b/>
      <sz val="10"/>
      <name val="Calibri"/>
      <family val="2"/>
      <scheme val="minor"/>
    </font>
    <font>
      <sz val="9"/>
      <name val="Calibri"/>
      <family val="2"/>
      <scheme val="minor"/>
    </font>
    <font>
      <b/>
      <sz val="9"/>
      <name val="Calibri"/>
      <family val="2"/>
      <scheme val="minor"/>
    </font>
    <font>
      <b/>
      <sz val="12"/>
      <name val="Calibri"/>
      <family val="2"/>
      <scheme val="minor"/>
    </font>
    <font>
      <b/>
      <sz val="14"/>
      <name val="Calibri"/>
      <family val="2"/>
      <scheme val="minor"/>
    </font>
    <font>
      <b/>
      <u/>
      <sz val="14"/>
      <color theme="1" tint="0.249977111117893"/>
      <name val="Calibri"/>
      <family val="2"/>
      <scheme val="minor"/>
    </font>
    <font>
      <b/>
      <sz val="11"/>
      <color theme="1"/>
      <name val="Calibri"/>
      <family val="2"/>
      <scheme val="minor"/>
    </font>
    <font>
      <sz val="12"/>
      <name val="Helv"/>
    </font>
    <font>
      <sz val="14"/>
      <name val="Calibri"/>
      <family val="2"/>
      <scheme val="minor"/>
    </font>
    <font>
      <sz val="12"/>
      <name val="Calibri"/>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theme="1"/>
      </patternFill>
    </fill>
    <fill>
      <patternFill patternType="solid">
        <fgColor theme="0" tint="-0.14999847407452621"/>
        <bgColor indexed="64"/>
      </patternFill>
    </fill>
    <fill>
      <patternFill patternType="solid">
        <fgColor theme="0" tint="-0.249977111117893"/>
        <bgColor theme="1"/>
      </patternFill>
    </fill>
    <fill>
      <patternFill patternType="solid">
        <fgColor theme="1" tint="4.9989318521683403E-2"/>
        <bgColor indexed="64"/>
      </patternFill>
    </fill>
    <fill>
      <patternFill patternType="solid">
        <fgColor theme="4" tint="0.59999389629810485"/>
        <bgColor theme="1"/>
      </patternFill>
    </fill>
    <fill>
      <patternFill patternType="solid">
        <fgColor theme="4" tint="0.59999389629810485"/>
        <bgColor indexed="64"/>
      </patternFill>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bottom/>
      <diagonal/>
    </border>
    <border>
      <left style="thick">
        <color indexed="64"/>
      </left>
      <right/>
      <top/>
      <bottom style="thin">
        <color indexed="64"/>
      </bottom>
      <diagonal/>
    </border>
    <border>
      <left style="medium">
        <color indexed="64"/>
      </left>
      <right style="thick">
        <color indexed="64"/>
      </right>
      <top/>
      <bottom style="thin">
        <color indexed="64"/>
      </bottom>
      <diagonal/>
    </border>
    <border>
      <left style="double">
        <color indexed="8"/>
      </left>
      <right style="thin">
        <color indexed="8"/>
      </right>
      <top style="double">
        <color indexed="8"/>
      </top>
      <bottom style="double">
        <color indexed="64"/>
      </bottom>
      <diagonal/>
    </border>
    <border>
      <left/>
      <right/>
      <top style="double">
        <color indexed="8"/>
      </top>
      <bottom style="double">
        <color indexed="64"/>
      </bottom>
      <diagonal/>
    </border>
    <border>
      <left/>
      <right style="thin">
        <color indexed="8"/>
      </right>
      <top style="double">
        <color indexed="8"/>
      </top>
      <bottom style="double">
        <color indexed="64"/>
      </bottom>
      <diagonal/>
    </border>
    <border>
      <left/>
      <right style="double">
        <color indexed="8"/>
      </right>
      <top style="double">
        <color indexed="8"/>
      </top>
      <bottom style="double">
        <color indexed="64"/>
      </bottom>
      <diagonal/>
    </border>
    <border>
      <left style="double">
        <color indexed="8"/>
      </left>
      <right style="double">
        <color indexed="8"/>
      </right>
      <top style="double">
        <color indexed="8"/>
      </top>
      <bottom style="double">
        <color indexed="8"/>
      </bottom>
      <diagonal/>
    </border>
    <border>
      <left style="double">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thin">
        <color indexed="8"/>
      </right>
      <top/>
      <bottom/>
      <diagonal/>
    </border>
    <border>
      <left/>
      <right/>
      <top/>
      <bottom style="double">
        <color indexed="64"/>
      </bottom>
      <diagonal/>
    </border>
    <border>
      <left style="double">
        <color indexed="8"/>
      </left>
      <right style="thin">
        <color indexed="8"/>
      </right>
      <top/>
      <bottom style="double">
        <color indexed="8"/>
      </bottom>
      <diagonal/>
    </border>
    <border>
      <left/>
      <right style="thin">
        <color indexed="8"/>
      </right>
      <top/>
      <bottom style="double">
        <color indexed="8"/>
      </bottom>
      <diagonal/>
    </border>
    <border>
      <left/>
      <right style="double">
        <color indexed="8"/>
      </right>
      <top/>
      <bottom style="double">
        <color indexed="8"/>
      </bottom>
      <diagonal/>
    </border>
    <border>
      <left style="double">
        <color indexed="8"/>
      </left>
      <right style="double">
        <color indexed="8"/>
      </right>
      <top style="thin">
        <color indexed="8"/>
      </top>
      <bottom style="double">
        <color indexed="8"/>
      </bottom>
      <diagonal/>
    </border>
    <border>
      <left style="double">
        <color indexed="64"/>
      </left>
      <right/>
      <top style="double">
        <color indexed="64"/>
      </top>
      <bottom/>
      <diagonal/>
    </border>
    <border>
      <left/>
      <right/>
      <top style="double">
        <color indexed="64"/>
      </top>
      <bottom/>
      <diagonal/>
    </border>
    <border>
      <left style="double">
        <color indexed="8"/>
      </left>
      <right style="double">
        <color indexed="8"/>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8"/>
      </left>
      <right style="double">
        <color indexed="8"/>
      </right>
      <top style="double">
        <color indexed="64"/>
      </top>
      <bottom style="double">
        <color indexed="64"/>
      </bottom>
      <diagonal/>
    </border>
    <border>
      <left/>
      <right style="double">
        <color indexed="64"/>
      </right>
      <top style="double">
        <color indexed="8"/>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8"/>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8"/>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hair">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medium">
        <color indexed="64"/>
      </left>
      <right style="thin">
        <color indexed="64"/>
      </right>
      <top style="dashed">
        <color indexed="64"/>
      </top>
      <bottom style="hair">
        <color indexed="64"/>
      </bottom>
      <diagonal/>
    </border>
    <border>
      <left style="medium">
        <color indexed="64"/>
      </left>
      <right style="medium">
        <color indexed="64"/>
      </right>
      <top style="dashed">
        <color indexed="64"/>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6">
    <xf numFmtId="0" fontId="0" fillId="0" borderId="0"/>
    <xf numFmtId="0" fontId="8"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284">
    <xf numFmtId="0" fontId="0" fillId="0" borderId="0" xfId="0"/>
    <xf numFmtId="0" fontId="1" fillId="0" borderId="0" xfId="0" applyFont="1" applyBorder="1"/>
    <xf numFmtId="0" fontId="2" fillId="0" borderId="0" xfId="0" applyFont="1" applyBorder="1" applyProtection="1">
      <protection locked="0"/>
    </xf>
    <xf numFmtId="0" fontId="2" fillId="0" borderId="0" xfId="0" applyFont="1" applyBorder="1" applyAlignment="1">
      <alignment vertical="top"/>
    </xf>
    <xf numFmtId="0" fontId="2" fillId="0" borderId="0" xfId="0" applyFont="1" applyBorder="1" applyAlignment="1" applyProtection="1">
      <alignment vertical="top"/>
      <protection locked="0"/>
    </xf>
    <xf numFmtId="0" fontId="2" fillId="0" borderId="0" xfId="0" applyFont="1" applyBorder="1" applyAlignment="1">
      <alignment horizontal="left" wrapText="1"/>
    </xf>
    <xf numFmtId="0" fontId="2" fillId="0" borderId="0" xfId="0" applyFont="1" applyBorder="1" applyAlignment="1" applyProtection="1">
      <alignment horizontal="left" wrapText="1"/>
      <protection locked="0"/>
    </xf>
    <xf numFmtId="0" fontId="1" fillId="0" borderId="1" xfId="0" applyFont="1" applyBorder="1"/>
    <xf numFmtId="0" fontId="2" fillId="0" borderId="4" xfId="0" applyFont="1" applyBorder="1" applyProtection="1">
      <protection locked="0"/>
    </xf>
    <xf numFmtId="0" fontId="1" fillId="0" borderId="4" xfId="0" applyFont="1" applyBorder="1"/>
    <xf numFmtId="0" fontId="1" fillId="0" borderId="6" xfId="0" applyFont="1" applyBorder="1"/>
    <xf numFmtId="0" fontId="6" fillId="0" borderId="18" xfId="0" applyFont="1" applyBorder="1" applyAlignment="1">
      <alignment horizontal="center"/>
    </xf>
    <xf numFmtId="0" fontId="6" fillId="0" borderId="4" xfId="0" applyFont="1" applyBorder="1" applyAlignment="1">
      <alignment vertical="top"/>
    </xf>
    <xf numFmtId="0" fontId="2" fillId="0" borderId="4" xfId="0" applyFont="1" applyBorder="1" applyAlignment="1" applyProtection="1">
      <alignment vertical="top"/>
      <protection locked="0"/>
    </xf>
    <xf numFmtId="0" fontId="1" fillId="0" borderId="2" xfId="0" applyFont="1" applyBorder="1"/>
    <xf numFmtId="0" fontId="1" fillId="0" borderId="7" xfId="0" applyFont="1" applyBorder="1"/>
    <xf numFmtId="0" fontId="6" fillId="0" borderId="19" xfId="0" applyFont="1" applyBorder="1" applyAlignment="1">
      <alignment horizontal="center"/>
    </xf>
    <xf numFmtId="0" fontId="6" fillId="0" borderId="19" xfId="0" applyFont="1" applyBorder="1" applyAlignment="1">
      <alignment horizontal="center" wrapText="1"/>
    </xf>
    <xf numFmtId="0" fontId="1" fillId="0" borderId="3" xfId="0" applyFont="1" applyBorder="1"/>
    <xf numFmtId="0" fontId="1" fillId="0" borderId="5" xfId="0" applyFont="1" applyBorder="1"/>
    <xf numFmtId="0" fontId="1" fillId="0" borderId="8" xfId="0" applyFont="1" applyBorder="1"/>
    <xf numFmtId="0" fontId="6" fillId="0" borderId="20" xfId="0" applyFont="1" applyBorder="1" applyAlignment="1">
      <alignment horizontal="center"/>
    </xf>
    <xf numFmtId="0" fontId="1" fillId="0" borderId="5" xfId="0" applyFont="1" applyBorder="1" applyAlignment="1">
      <alignment vertical="top"/>
    </xf>
    <xf numFmtId="0" fontId="9" fillId="0" borderId="1" xfId="1" applyFont="1" applyBorder="1"/>
    <xf numFmtId="0" fontId="9" fillId="0" borderId="3" xfId="1" applyFont="1" applyBorder="1" applyAlignment="1">
      <alignment horizontal="justify"/>
    </xf>
    <xf numFmtId="0" fontId="9" fillId="0" borderId="4" xfId="1" applyFont="1" applyBorder="1" applyAlignment="1">
      <alignment wrapText="1"/>
    </xf>
    <xf numFmtId="0" fontId="10" fillId="0" borderId="5" xfId="1" applyFont="1" applyBorder="1" applyAlignment="1">
      <alignment wrapText="1"/>
    </xf>
    <xf numFmtId="0" fontId="9" fillId="0" borderId="4" xfId="1" applyFont="1" applyBorder="1" applyAlignment="1">
      <alignment horizontal="center" wrapText="1"/>
    </xf>
    <xf numFmtId="0" fontId="9" fillId="0" borderId="5" xfId="1" applyFont="1" applyBorder="1" applyAlignment="1">
      <alignment horizontal="center" wrapText="1"/>
    </xf>
    <xf numFmtId="0" fontId="10" fillId="0" borderId="4" xfId="1" applyFont="1" applyBorder="1" applyAlignment="1" applyProtection="1">
      <alignment horizontal="center" wrapText="1"/>
      <protection locked="0"/>
    </xf>
    <xf numFmtId="0" fontId="10" fillId="0" borderId="5" xfId="1" applyFont="1" applyBorder="1" applyAlignment="1" applyProtection="1">
      <alignment horizontal="center" wrapText="1"/>
      <protection locked="0"/>
    </xf>
    <xf numFmtId="0" fontId="10" fillId="0" borderId="4" xfId="1" applyFont="1" applyBorder="1"/>
    <xf numFmtId="0" fontId="10" fillId="0" borderId="5" xfId="1" applyFont="1" applyBorder="1"/>
    <xf numFmtId="0" fontId="9" fillId="0" borderId="5" xfId="1" applyFont="1" applyBorder="1" applyAlignment="1">
      <alignment horizontal="justify"/>
    </xf>
    <xf numFmtId="0" fontId="9" fillId="0" borderId="4" xfId="1" applyFont="1" applyBorder="1" applyAlignment="1">
      <alignment horizontal="justify"/>
    </xf>
    <xf numFmtId="0" fontId="10" fillId="0" borderId="5" xfId="1" applyFont="1" applyBorder="1" applyAlignment="1"/>
    <xf numFmtId="0" fontId="9" fillId="0" borderId="4" xfId="1" applyFont="1" applyBorder="1" applyAlignment="1" applyProtection="1">
      <alignment horizontal="justify"/>
      <protection locked="0"/>
    </xf>
    <xf numFmtId="0" fontId="10" fillId="0" borderId="5" xfId="1" applyFont="1" applyBorder="1" applyProtection="1">
      <protection locked="0"/>
    </xf>
    <xf numFmtId="0" fontId="9" fillId="0" borderId="4" xfId="1" applyFont="1" applyBorder="1" applyAlignment="1" applyProtection="1">
      <alignment horizontal="left"/>
      <protection locked="0"/>
    </xf>
    <xf numFmtId="0" fontId="10" fillId="0" borderId="5" xfId="1" applyFont="1" applyBorder="1" applyAlignment="1" applyProtection="1">
      <protection locked="0"/>
    </xf>
    <xf numFmtId="0" fontId="10" fillId="0" borderId="6" xfId="1" applyFont="1" applyBorder="1" applyProtection="1">
      <protection locked="0"/>
    </xf>
    <xf numFmtId="0" fontId="10" fillId="0" borderId="8" xfId="1" applyFont="1" applyBorder="1" applyProtection="1">
      <protection locked="0"/>
    </xf>
    <xf numFmtId="0" fontId="11" fillId="0" borderId="21" xfId="0" applyFont="1" applyBorder="1" applyAlignment="1">
      <alignment horizontal="center" vertical="center"/>
    </xf>
    <xf numFmtId="6" fontId="11" fillId="0" borderId="22" xfId="0" applyNumberFormat="1" applyFont="1" applyBorder="1" applyAlignment="1">
      <alignment horizontal="center" vertical="center"/>
    </xf>
    <xf numFmtId="0" fontId="12" fillId="0" borderId="23" xfId="0" applyFont="1" applyBorder="1" applyAlignment="1">
      <alignment horizontal="left" indent="1"/>
    </xf>
    <xf numFmtId="6" fontId="10" fillId="0" borderId="24" xfId="0" applyNumberFormat="1" applyFont="1" applyFill="1" applyBorder="1" applyAlignment="1" applyProtection="1">
      <alignment horizontal="center"/>
      <protection locked="0"/>
    </xf>
    <xf numFmtId="0" fontId="0" fillId="0" borderId="23" xfId="0" applyFont="1" applyBorder="1" applyAlignment="1">
      <alignment horizontal="left" indent="1"/>
    </xf>
    <xf numFmtId="0" fontId="12" fillId="0" borderId="26" xfId="0" applyFont="1" applyBorder="1" applyAlignment="1">
      <alignment horizontal="left" indent="1"/>
    </xf>
    <xf numFmtId="0" fontId="0" fillId="0" borderId="23" xfId="0" applyFont="1" applyBorder="1"/>
    <xf numFmtId="6" fontId="15" fillId="0" borderId="24" xfId="0" applyNumberFormat="1" applyFont="1" applyFill="1" applyBorder="1" applyAlignment="1" applyProtection="1">
      <alignment horizontal="center"/>
      <protection locked="0"/>
    </xf>
    <xf numFmtId="0" fontId="15" fillId="0" borderId="23" xfId="0" applyFont="1" applyBorder="1" applyAlignment="1">
      <alignment horizontal="left" indent="1"/>
    </xf>
    <xf numFmtId="0" fontId="16" fillId="0" borderId="23" xfId="0" applyFont="1" applyBorder="1" applyAlignment="1">
      <alignment horizontal="left" indent="1"/>
    </xf>
    <xf numFmtId="6" fontId="0" fillId="0" borderId="24" xfId="0" applyNumberFormat="1" applyFont="1" applyBorder="1" applyAlignment="1">
      <alignment horizontal="center"/>
    </xf>
    <xf numFmtId="0" fontId="18" fillId="0" borderId="27" xfId="0" applyFont="1" applyBorder="1" applyAlignment="1">
      <alignment horizontal="left" indent="1"/>
    </xf>
    <xf numFmtId="6" fontId="18" fillId="0" borderId="28" xfId="0" applyNumberFormat="1" applyFont="1" applyBorder="1" applyAlignment="1">
      <alignment horizontal="center"/>
    </xf>
    <xf numFmtId="0" fontId="0" fillId="0" borderId="29" xfId="0" applyFont="1" applyFill="1" applyBorder="1" applyAlignment="1">
      <alignment horizontal="left" indent="1"/>
    </xf>
    <xf numFmtId="0" fontId="0" fillId="0" borderId="26" xfId="0" applyFont="1" applyBorder="1" applyAlignment="1">
      <alignment horizontal="left" indent="1"/>
    </xf>
    <xf numFmtId="0" fontId="14" fillId="0" borderId="26" xfId="0" applyFont="1" applyBorder="1" applyAlignment="1">
      <alignment horizontal="left" indent="1"/>
    </xf>
    <xf numFmtId="0" fontId="10" fillId="0" borderId="26" xfId="0" applyFont="1" applyBorder="1" applyAlignment="1">
      <alignment horizontal="left" indent="1"/>
    </xf>
    <xf numFmtId="0" fontId="15" fillId="0" borderId="26" xfId="0" applyFont="1" applyBorder="1" applyAlignment="1">
      <alignment horizontal="left" indent="1"/>
    </xf>
    <xf numFmtId="0" fontId="11" fillId="0" borderId="30" xfId="0" applyFont="1" applyBorder="1" applyAlignment="1">
      <alignment horizontal="center" vertical="center"/>
    </xf>
    <xf numFmtId="0" fontId="17" fillId="3" borderId="23" xfId="0" applyFont="1" applyFill="1" applyBorder="1" applyAlignment="1">
      <alignment horizontal="left" indent="1"/>
    </xf>
    <xf numFmtId="6" fontId="17" fillId="3" borderId="24" xfId="0" applyNumberFormat="1" applyFont="1" applyFill="1" applyBorder="1" applyAlignment="1">
      <alignment horizontal="center"/>
    </xf>
    <xf numFmtId="0" fontId="12" fillId="3" borderId="26" xfId="0" applyFont="1" applyFill="1" applyBorder="1" applyAlignment="1">
      <alignment horizontal="left" indent="1"/>
    </xf>
    <xf numFmtId="0" fontId="12" fillId="4" borderId="26" xfId="0" applyFont="1" applyFill="1" applyBorder="1" applyAlignment="1">
      <alignment horizontal="left" indent="1"/>
    </xf>
    <xf numFmtId="0" fontId="12" fillId="4" borderId="23" xfId="0" applyFont="1" applyFill="1" applyBorder="1" applyAlignment="1">
      <alignment horizontal="left" indent="1"/>
    </xf>
    <xf numFmtId="0" fontId="2" fillId="0" borderId="4"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4" xfId="0" applyFont="1" applyBorder="1" applyAlignment="1">
      <alignment horizontal="left" wrapText="1"/>
    </xf>
    <xf numFmtId="0" fontId="2" fillId="0" borderId="5" xfId="0" applyFont="1" applyBorder="1" applyAlignment="1">
      <alignment horizontal="left" wrapText="1"/>
    </xf>
    <xf numFmtId="0" fontId="6" fillId="0" borderId="0" xfId="0" applyFont="1" applyFill="1" applyBorder="1" applyAlignment="1">
      <alignment vertical="top"/>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6" fontId="13" fillId="4" borderId="24" xfId="0" applyNumberFormat="1" applyFont="1" applyFill="1" applyBorder="1" applyAlignment="1" applyProtection="1">
      <alignment horizontal="center"/>
      <protection locked="0"/>
    </xf>
    <xf numFmtId="6" fontId="13" fillId="0" borderId="24" xfId="0" applyNumberFormat="1" applyFont="1" applyFill="1" applyBorder="1" applyAlignment="1" applyProtection="1">
      <alignment horizontal="center"/>
      <protection locked="0"/>
    </xf>
    <xf numFmtId="6" fontId="0" fillId="0" borderId="24" xfId="0" applyNumberFormat="1" applyFont="1" applyFill="1" applyBorder="1" applyAlignment="1" applyProtection="1">
      <alignment horizontal="center"/>
      <protection locked="0"/>
    </xf>
    <xf numFmtId="6" fontId="11" fillId="0" borderId="31" xfId="0" applyNumberFormat="1" applyFont="1" applyBorder="1" applyAlignment="1" applyProtection="1">
      <alignment horizontal="center" vertical="center"/>
      <protection locked="0"/>
    </xf>
    <xf numFmtId="6" fontId="12" fillId="3" borderId="24" xfId="0" applyNumberFormat="1" applyFont="1" applyFill="1" applyBorder="1" applyAlignment="1" applyProtection="1">
      <alignment horizontal="center"/>
      <protection locked="0"/>
    </xf>
    <xf numFmtId="6" fontId="0" fillId="0" borderId="25" xfId="0" applyNumberFormat="1" applyFont="1" applyFill="1" applyBorder="1" applyAlignment="1" applyProtection="1">
      <alignment horizontal="center"/>
      <protection locked="0"/>
    </xf>
    <xf numFmtId="0" fontId="2" fillId="0" borderId="5" xfId="0" applyFont="1" applyBorder="1" applyAlignment="1" applyProtection="1">
      <alignment horizontal="justify" vertical="top"/>
      <protection locked="0"/>
    </xf>
    <xf numFmtId="0" fontId="2" fillId="0" borderId="0" xfId="0" applyFont="1" applyBorder="1" applyAlignment="1" applyProtection="1">
      <alignment horizontal="right" vertical="top"/>
      <protection locked="0"/>
    </xf>
    <xf numFmtId="0" fontId="1" fillId="0" borderId="5"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8" xfId="0" applyFont="1" applyBorder="1" applyAlignment="1" applyProtection="1">
      <alignment horizontal="justify" vertical="top"/>
      <protection locked="0"/>
    </xf>
    <xf numFmtId="0" fontId="6" fillId="0" borderId="4"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0" xfId="0" applyFont="1" applyBorder="1" applyAlignment="1" applyProtection="1">
      <alignment horizontal="center" wrapText="1"/>
      <protection locked="0"/>
    </xf>
    <xf numFmtId="0" fontId="19" fillId="0" borderId="4"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5" fillId="0" borderId="0" xfId="0" applyFont="1" applyBorder="1" applyAlignment="1" applyProtection="1">
      <alignment horizontal="center" vertical="top" wrapText="1"/>
      <protection locked="0"/>
    </xf>
    <xf numFmtId="0" fontId="6" fillId="0" borderId="4"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3" fillId="0" borderId="5" xfId="0" applyFont="1" applyBorder="1" applyProtection="1">
      <protection locked="0"/>
    </xf>
    <xf numFmtId="0" fontId="1" fillId="0" borderId="4" xfId="0" applyFont="1" applyBorder="1" applyProtection="1">
      <protection locked="0"/>
    </xf>
    <xf numFmtId="0" fontId="1" fillId="0" borderId="0" xfId="0" applyFont="1" applyBorder="1" applyProtection="1">
      <protection locked="0"/>
    </xf>
    <xf numFmtId="0" fontId="1" fillId="0" borderId="5" xfId="0" applyFont="1" applyBorder="1" applyProtection="1">
      <protection locked="0"/>
    </xf>
    <xf numFmtId="49" fontId="18" fillId="5" borderId="32" xfId="2" applyNumberFormat="1" applyFont="1" applyFill="1" applyBorder="1" applyAlignment="1">
      <alignment horizontal="center" vertical="center"/>
    </xf>
    <xf numFmtId="0" fontId="18" fillId="5" borderId="33" xfId="2" applyFont="1" applyFill="1" applyBorder="1" applyAlignment="1">
      <alignment horizontal="left" vertical="center"/>
    </xf>
    <xf numFmtId="0" fontId="18" fillId="5" borderId="32" xfId="2" applyFont="1" applyFill="1" applyBorder="1" applyAlignment="1">
      <alignment horizontal="center" vertical="center"/>
    </xf>
    <xf numFmtId="0" fontId="18" fillId="5" borderId="34" xfId="2" applyFont="1" applyFill="1" applyBorder="1" applyAlignment="1">
      <alignment horizontal="center" vertical="center"/>
    </xf>
    <xf numFmtId="43" fontId="18" fillId="5" borderId="35" xfId="3" applyFont="1" applyFill="1" applyBorder="1" applyAlignment="1">
      <alignment horizontal="center" vertical="center"/>
    </xf>
    <xf numFmtId="0" fontId="18" fillId="6" borderId="36" xfId="2" applyFont="1" applyFill="1" applyBorder="1" applyAlignment="1">
      <alignment horizontal="center" vertical="center"/>
    </xf>
    <xf numFmtId="0" fontId="22" fillId="0" borderId="0" xfId="2" applyFont="1" applyAlignment="1">
      <alignment vertical="center"/>
    </xf>
    <xf numFmtId="49" fontId="9" fillId="0" borderId="37" xfId="2" applyNumberFormat="1" applyFont="1" applyBorder="1" applyAlignment="1">
      <alignment horizontal="center"/>
    </xf>
    <xf numFmtId="0" fontId="9" fillId="0" borderId="38" xfId="2" applyFont="1" applyBorder="1" applyAlignment="1">
      <alignment horizontal="left"/>
    </xf>
    <xf numFmtId="0" fontId="9" fillId="0" borderId="37" xfId="2" applyFont="1" applyBorder="1" applyProtection="1">
      <protection locked="0"/>
    </xf>
    <xf numFmtId="0" fontId="9" fillId="0" borderId="39" xfId="2" applyFont="1" applyBorder="1" applyAlignment="1" applyProtection="1">
      <alignment horizontal="center"/>
      <protection locked="0"/>
    </xf>
    <xf numFmtId="0" fontId="9" fillId="0" borderId="39" xfId="2" applyFont="1" applyBorder="1" applyProtection="1">
      <protection locked="0"/>
    </xf>
    <xf numFmtId="44" fontId="9" fillId="0" borderId="40" xfId="4" applyFont="1" applyBorder="1"/>
    <xf numFmtId="0" fontId="9" fillId="0" borderId="41" xfId="2" applyFont="1" applyBorder="1" applyProtection="1">
      <protection locked="0"/>
    </xf>
    <xf numFmtId="0" fontId="9" fillId="0" borderId="0" xfId="2" applyFont="1"/>
    <xf numFmtId="0" fontId="9" fillId="0" borderId="42" xfId="2" applyFont="1" applyBorder="1" applyProtection="1">
      <protection locked="0"/>
    </xf>
    <xf numFmtId="0" fontId="9" fillId="0" borderId="38" xfId="2" applyFont="1" applyFill="1" applyBorder="1" applyAlignment="1">
      <alignment horizontal="left"/>
    </xf>
    <xf numFmtId="49" fontId="9" fillId="5" borderId="37" xfId="2" applyNumberFormat="1" applyFont="1" applyFill="1" applyBorder="1" applyAlignment="1">
      <alignment horizontal="center"/>
    </xf>
    <xf numFmtId="0" fontId="9" fillId="5" borderId="38" xfId="2" applyFont="1" applyFill="1" applyBorder="1" applyAlignment="1">
      <alignment horizontal="left"/>
    </xf>
    <xf numFmtId="0" fontId="9" fillId="5" borderId="37" xfId="2" applyFont="1" applyFill="1" applyBorder="1" applyProtection="1">
      <protection locked="0"/>
    </xf>
    <xf numFmtId="0" fontId="9" fillId="5" borderId="39" xfId="2" applyFont="1" applyFill="1" applyBorder="1" applyAlignment="1" applyProtection="1">
      <alignment horizontal="center"/>
      <protection locked="0"/>
    </xf>
    <xf numFmtId="0" fontId="9" fillId="5" borderId="39" xfId="2" applyFont="1" applyFill="1" applyBorder="1" applyProtection="1">
      <protection locked="0"/>
    </xf>
    <xf numFmtId="44" fontId="9" fillId="5" borderId="40" xfId="4" applyFont="1" applyFill="1" applyBorder="1"/>
    <xf numFmtId="0" fontId="9" fillId="5" borderId="42" xfId="2" applyFont="1" applyFill="1" applyBorder="1" applyProtection="1">
      <protection locked="0"/>
    </xf>
    <xf numFmtId="164" fontId="9" fillId="0" borderId="40" xfId="3" applyNumberFormat="1" applyFont="1" applyBorder="1"/>
    <xf numFmtId="164" fontId="9" fillId="5" borderId="40" xfId="3" applyNumberFormat="1" applyFont="1" applyFill="1" applyBorder="1"/>
    <xf numFmtId="49" fontId="9" fillId="0" borderId="37" xfId="2" applyNumberFormat="1" applyFont="1" applyFill="1" applyBorder="1" applyAlignment="1">
      <alignment horizontal="center"/>
    </xf>
    <xf numFmtId="0" fontId="9" fillId="0" borderId="37" xfId="2" applyFont="1" applyFill="1" applyBorder="1" applyProtection="1">
      <protection locked="0"/>
    </xf>
    <xf numFmtId="0" fontId="9" fillId="0" borderId="39" xfId="2" applyFont="1" applyFill="1" applyBorder="1" applyAlignment="1" applyProtection="1">
      <alignment horizontal="center"/>
      <protection locked="0"/>
    </xf>
    <xf numFmtId="0" fontId="9" fillId="0" borderId="39" xfId="2" applyFont="1" applyFill="1" applyBorder="1" applyProtection="1">
      <protection locked="0"/>
    </xf>
    <xf numFmtId="164" fontId="9" fillId="0" borderId="40" xfId="3" applyNumberFormat="1" applyFont="1" applyFill="1" applyBorder="1"/>
    <xf numFmtId="0" fontId="9" fillId="0" borderId="42" xfId="2" applyFont="1" applyFill="1" applyBorder="1" applyProtection="1">
      <protection locked="0"/>
    </xf>
    <xf numFmtId="0" fontId="9" fillId="0" borderId="39" xfId="2" applyFont="1" applyBorder="1" applyAlignment="1" applyProtection="1">
      <alignment horizontal="right"/>
      <protection locked="0"/>
    </xf>
    <xf numFmtId="49" fontId="9" fillId="0" borderId="43" xfId="2" applyNumberFormat="1" applyFont="1" applyBorder="1" applyAlignment="1">
      <alignment horizontal="center"/>
    </xf>
    <xf numFmtId="0" fontId="9" fillId="0" borderId="44" xfId="2" applyFont="1" applyBorder="1" applyAlignment="1">
      <alignment horizontal="left"/>
    </xf>
    <xf numFmtId="0" fontId="9" fillId="0" borderId="45" xfId="2" applyFont="1" applyBorder="1" applyProtection="1">
      <protection locked="0"/>
    </xf>
    <xf numFmtId="0" fontId="9" fillId="0" borderId="46" xfId="2" applyFont="1" applyBorder="1" applyAlignment="1" applyProtection="1">
      <alignment horizontal="center"/>
      <protection locked="0"/>
    </xf>
    <xf numFmtId="0" fontId="9" fillId="0" borderId="46" xfId="2" applyFont="1" applyBorder="1" applyProtection="1">
      <protection locked="0"/>
    </xf>
    <xf numFmtId="164" fontId="9" fillId="0" borderId="47" xfId="3" applyNumberFormat="1" applyFont="1" applyBorder="1"/>
    <xf numFmtId="0" fontId="9" fillId="0" borderId="48" xfId="2" applyFont="1" applyBorder="1" applyProtection="1">
      <protection locked="0"/>
    </xf>
    <xf numFmtId="49" fontId="9" fillId="0" borderId="0" xfId="2" applyNumberFormat="1" applyFont="1" applyAlignment="1">
      <alignment horizontal="left"/>
    </xf>
    <xf numFmtId="0" fontId="9" fillId="0" borderId="0" xfId="2" applyFont="1" applyAlignment="1">
      <alignment horizontal="left"/>
    </xf>
    <xf numFmtId="164" fontId="9" fillId="0" borderId="0" xfId="3" applyNumberFormat="1" applyFont="1"/>
    <xf numFmtId="49" fontId="17" fillId="0" borderId="0" xfId="2" applyNumberFormat="1" applyFont="1"/>
    <xf numFmtId="49" fontId="18" fillId="7" borderId="32" xfId="2" applyNumberFormat="1" applyFont="1" applyFill="1" applyBorder="1" applyAlignment="1">
      <alignment horizontal="center" vertical="center"/>
    </xf>
    <xf numFmtId="0" fontId="18" fillId="7" borderId="33" xfId="2" applyFont="1" applyFill="1" applyBorder="1" applyAlignment="1">
      <alignment horizontal="left" vertical="center"/>
    </xf>
    <xf numFmtId="0" fontId="18" fillId="7" borderId="32" xfId="2" applyFont="1" applyFill="1" applyBorder="1" applyAlignment="1">
      <alignment horizontal="center" vertical="center"/>
    </xf>
    <xf numFmtId="0" fontId="18" fillId="7" borderId="34" xfId="2" applyFont="1" applyFill="1" applyBorder="1" applyAlignment="1">
      <alignment horizontal="center" vertical="center"/>
    </xf>
    <xf numFmtId="164" fontId="18" fillId="7" borderId="55" xfId="3" applyNumberFormat="1" applyFont="1" applyFill="1" applyBorder="1" applyAlignment="1">
      <alignment horizontal="center" vertical="center"/>
    </xf>
    <xf numFmtId="0" fontId="18" fillId="3" borderId="56" xfId="2" applyFont="1" applyFill="1" applyBorder="1" applyAlignment="1">
      <alignment horizontal="center"/>
    </xf>
    <xf numFmtId="0" fontId="9" fillId="0" borderId="57" xfId="2" applyNumberFormat="1" applyFont="1" applyFill="1" applyBorder="1" applyAlignment="1" applyProtection="1">
      <alignment horizontal="left" vertical="center" wrapText="1" indent="1"/>
      <protection locked="0"/>
    </xf>
    <xf numFmtId="49" fontId="9" fillId="0" borderId="58" xfId="2" applyNumberFormat="1" applyFont="1" applyFill="1" applyBorder="1" applyAlignment="1" applyProtection="1">
      <alignment vertical="center" wrapText="1"/>
      <protection locked="0"/>
    </xf>
    <xf numFmtId="49" fontId="9" fillId="0" borderId="59" xfId="2" applyNumberFormat="1" applyFont="1" applyFill="1" applyBorder="1" applyAlignment="1" applyProtection="1">
      <alignment vertical="center" wrapText="1"/>
      <protection locked="0"/>
    </xf>
    <xf numFmtId="0" fontId="9" fillId="0" borderId="60" xfId="2" applyFont="1" applyFill="1" applyBorder="1" applyAlignment="1" applyProtection="1">
      <alignment horizontal="centerContinuous" wrapText="1"/>
      <protection locked="0"/>
    </xf>
    <xf numFmtId="164" fontId="17" fillId="0" borderId="61" xfId="3" applyNumberFormat="1" applyFont="1" applyFill="1" applyBorder="1" applyAlignment="1" applyProtection="1">
      <alignment wrapText="1"/>
      <protection locked="0"/>
    </xf>
    <xf numFmtId="0" fontId="9" fillId="0" borderId="62" xfId="2" applyFont="1" applyBorder="1" applyProtection="1">
      <protection locked="0"/>
    </xf>
    <xf numFmtId="0" fontId="9" fillId="0" borderId="63" xfId="2" applyNumberFormat="1" applyFont="1" applyFill="1" applyBorder="1" applyAlignment="1" applyProtection="1">
      <alignment horizontal="left" vertical="center" wrapText="1" indent="1"/>
      <protection locked="0"/>
    </xf>
    <xf numFmtId="49" fontId="9" fillId="0" borderId="9" xfId="2" applyNumberFormat="1" applyFont="1" applyFill="1" applyBorder="1" applyAlignment="1" applyProtection="1">
      <alignment vertical="center" wrapText="1"/>
      <protection locked="0"/>
    </xf>
    <xf numFmtId="49" fontId="9" fillId="0" borderId="64" xfId="2" applyNumberFormat="1" applyFont="1" applyFill="1" applyBorder="1" applyAlignment="1" applyProtection="1">
      <alignment vertical="center" wrapText="1"/>
      <protection locked="0"/>
    </xf>
    <xf numFmtId="0" fontId="9" fillId="0" borderId="65" xfId="2" applyFont="1" applyFill="1" applyBorder="1" applyAlignment="1" applyProtection="1">
      <alignment horizontal="centerContinuous" wrapText="1"/>
      <protection locked="0"/>
    </xf>
    <xf numFmtId="164" fontId="17" fillId="0" borderId="66" xfId="3" applyNumberFormat="1" applyFont="1" applyFill="1" applyBorder="1" applyAlignment="1" applyProtection="1">
      <alignment wrapText="1"/>
      <protection locked="0"/>
    </xf>
    <xf numFmtId="0" fontId="9" fillId="0" borderId="67" xfId="2" applyFont="1" applyBorder="1" applyProtection="1">
      <protection locked="0"/>
    </xf>
    <xf numFmtId="0" fontId="9" fillId="0" borderId="68" xfId="2" applyNumberFormat="1" applyFont="1" applyFill="1" applyBorder="1" applyAlignment="1" applyProtection="1">
      <alignment horizontal="left" vertical="center" wrapText="1" indent="1"/>
      <protection locked="0"/>
    </xf>
    <xf numFmtId="49" fontId="9" fillId="0" borderId="1" xfId="2" applyNumberFormat="1" applyFont="1" applyFill="1" applyBorder="1" applyAlignment="1" applyProtection="1">
      <alignment vertical="center" wrapText="1"/>
      <protection locked="0"/>
    </xf>
    <xf numFmtId="49" fontId="9" fillId="0" borderId="69" xfId="2" applyNumberFormat="1" applyFont="1" applyFill="1" applyBorder="1" applyAlignment="1" applyProtection="1">
      <alignment vertical="center" wrapText="1"/>
      <protection locked="0"/>
    </xf>
    <xf numFmtId="0" fontId="9" fillId="0" borderId="70" xfId="2" applyFont="1" applyFill="1" applyBorder="1" applyAlignment="1" applyProtection="1">
      <alignment horizontal="centerContinuous" wrapText="1"/>
      <protection locked="0"/>
    </xf>
    <xf numFmtId="164" fontId="17" fillId="0" borderId="71" xfId="3" applyNumberFormat="1" applyFont="1" applyFill="1" applyBorder="1" applyAlignment="1" applyProtection="1">
      <alignment wrapText="1"/>
      <protection locked="0"/>
    </xf>
    <xf numFmtId="0" fontId="9" fillId="0" borderId="72" xfId="2" applyNumberFormat="1" applyFont="1" applyFill="1" applyBorder="1" applyAlignment="1" applyProtection="1">
      <alignment horizontal="left" vertical="center" wrapText="1" indent="1"/>
      <protection locked="0"/>
    </xf>
    <xf numFmtId="49" fontId="9" fillId="0" borderId="73" xfId="2" applyNumberFormat="1" applyFont="1" applyFill="1" applyBorder="1" applyAlignment="1" applyProtection="1">
      <alignment vertical="center" wrapText="1"/>
      <protection locked="0"/>
    </xf>
    <xf numFmtId="49" fontId="9" fillId="0" borderId="74" xfId="2" applyNumberFormat="1" applyFont="1" applyFill="1" applyBorder="1" applyAlignment="1" applyProtection="1">
      <alignment vertical="center" wrapText="1"/>
      <protection locked="0"/>
    </xf>
    <xf numFmtId="0" fontId="9" fillId="0" borderId="75" xfId="2" applyFont="1" applyFill="1" applyBorder="1" applyAlignment="1" applyProtection="1">
      <alignment horizontal="centerContinuous" wrapText="1"/>
      <protection locked="0"/>
    </xf>
    <xf numFmtId="164" fontId="17" fillId="0" borderId="76" xfId="3" applyNumberFormat="1" applyFont="1" applyFill="1" applyBorder="1" applyAlignment="1" applyProtection="1">
      <alignment wrapText="1"/>
      <protection locked="0"/>
    </xf>
    <xf numFmtId="0" fontId="9" fillId="0" borderId="77" xfId="2" applyFont="1" applyBorder="1" applyProtection="1">
      <protection locked="0"/>
    </xf>
    <xf numFmtId="49" fontId="9" fillId="0" borderId="0" xfId="2" applyNumberFormat="1" applyFont="1" applyProtection="1">
      <protection locked="0"/>
    </xf>
    <xf numFmtId="0" fontId="9" fillId="0" borderId="0" xfId="2" applyFont="1" applyAlignment="1" applyProtection="1">
      <alignment horizontal="left"/>
      <protection locked="0"/>
    </xf>
    <xf numFmtId="0" fontId="9" fillId="0" borderId="0" xfId="2" applyFont="1" applyProtection="1">
      <protection locked="0"/>
    </xf>
    <xf numFmtId="43" fontId="9" fillId="0" borderId="0" xfId="3" applyFont="1" applyProtection="1">
      <protection locked="0"/>
    </xf>
    <xf numFmtId="49" fontId="9" fillId="0" borderId="0" xfId="2" applyNumberFormat="1" applyFont="1"/>
    <xf numFmtId="43" fontId="9" fillId="0" borderId="0" xfId="3" applyFont="1"/>
    <xf numFmtId="9" fontId="9" fillId="0" borderId="78" xfId="5" applyFont="1" applyBorder="1" applyProtection="1">
      <protection locked="0"/>
    </xf>
    <xf numFmtId="9" fontId="9" fillId="0" borderId="79" xfId="5" applyFont="1" applyBorder="1" applyProtection="1">
      <protection locked="0"/>
    </xf>
    <xf numFmtId="9" fontId="9" fillId="0" borderId="80" xfId="5" applyFont="1" applyBorder="1" applyProtection="1">
      <protection locked="0"/>
    </xf>
    <xf numFmtId="0" fontId="9" fillId="0" borderId="81" xfId="2" applyFont="1" applyBorder="1" applyAlignment="1" applyProtection="1">
      <alignment horizontal="left" indent="1"/>
      <protection locked="0"/>
    </xf>
    <xf numFmtId="9" fontId="9" fillId="0" borderId="82" xfId="5" applyFont="1" applyBorder="1" applyProtection="1">
      <protection locked="0"/>
    </xf>
    <xf numFmtId="9" fontId="9" fillId="0" borderId="83" xfId="5" applyFont="1" applyBorder="1" applyProtection="1">
      <protection locked="0"/>
    </xf>
    <xf numFmtId="9" fontId="9" fillId="0" borderId="84" xfId="5" applyFont="1" applyBorder="1" applyProtection="1">
      <protection locked="0"/>
    </xf>
    <xf numFmtId="0" fontId="9" fillId="0" borderId="85" xfId="2" applyFont="1" applyBorder="1" applyAlignment="1" applyProtection="1">
      <alignment horizontal="left" indent="1"/>
      <protection locked="0"/>
    </xf>
    <xf numFmtId="0" fontId="9" fillId="0" borderId="0" xfId="2" applyFont="1" applyBorder="1"/>
    <xf numFmtId="9" fontId="9" fillId="0" borderId="86" xfId="5" applyFont="1" applyBorder="1" applyProtection="1">
      <protection locked="0"/>
    </xf>
    <xf numFmtId="9" fontId="9" fillId="0" borderId="87" xfId="5" applyFont="1" applyBorder="1" applyProtection="1">
      <protection locked="0"/>
    </xf>
    <xf numFmtId="0" fontId="9" fillId="0" borderId="88" xfId="2" applyFont="1" applyBorder="1" applyAlignment="1" applyProtection="1">
      <alignment horizontal="left" indent="1"/>
      <protection locked="0"/>
    </xf>
    <xf numFmtId="9" fontId="9" fillId="0" borderId="89" xfId="5" applyFont="1" applyBorder="1" applyProtection="1">
      <protection locked="0"/>
    </xf>
    <xf numFmtId="9" fontId="9" fillId="0" borderId="90" xfId="5" applyFont="1" applyBorder="1" applyProtection="1">
      <protection locked="0"/>
    </xf>
    <xf numFmtId="9" fontId="9" fillId="0" borderId="91" xfId="5" applyFont="1" applyBorder="1" applyProtection="1">
      <protection locked="0"/>
    </xf>
    <xf numFmtId="0" fontId="9" fillId="0" borderId="92" xfId="2" applyFont="1" applyBorder="1" applyAlignment="1" applyProtection="1">
      <alignment horizontal="left" indent="1"/>
      <protection locked="0"/>
    </xf>
    <xf numFmtId="9" fontId="9" fillId="0" borderId="93" xfId="5" applyFont="1" applyBorder="1" applyProtection="1">
      <protection locked="0"/>
    </xf>
    <xf numFmtId="9" fontId="9" fillId="0" borderId="94" xfId="5" applyFont="1" applyBorder="1" applyProtection="1">
      <protection locked="0"/>
    </xf>
    <xf numFmtId="9" fontId="9" fillId="0" borderId="95" xfId="5" applyFont="1" applyBorder="1" applyProtection="1">
      <protection locked="0"/>
    </xf>
    <xf numFmtId="0" fontId="9" fillId="0" borderId="96" xfId="2" applyFont="1" applyBorder="1" applyAlignment="1" applyProtection="1">
      <alignment horizontal="left" indent="1"/>
      <protection locked="0"/>
    </xf>
    <xf numFmtId="9" fontId="9" fillId="0" borderId="97" xfId="5" applyFont="1" applyBorder="1" applyProtection="1">
      <protection locked="0"/>
    </xf>
    <xf numFmtId="9" fontId="9" fillId="0" borderId="98" xfId="5" applyFont="1" applyBorder="1" applyProtection="1">
      <protection locked="0"/>
    </xf>
    <xf numFmtId="9" fontId="9" fillId="0" borderId="99" xfId="5" applyFont="1" applyBorder="1" applyProtection="1">
      <protection locked="0"/>
    </xf>
    <xf numFmtId="0" fontId="9" fillId="0" borderId="100" xfId="2" applyFont="1" applyBorder="1" applyAlignment="1" applyProtection="1">
      <alignment horizontal="left" indent="1"/>
      <protection locked="0"/>
    </xf>
    <xf numFmtId="0" fontId="17" fillId="3" borderId="101" xfId="2" applyFont="1" applyFill="1" applyBorder="1" applyAlignment="1">
      <alignment horizontal="center" vertical="center"/>
    </xf>
    <xf numFmtId="0" fontId="17" fillId="3" borderId="102" xfId="2" applyFont="1" applyFill="1" applyBorder="1" applyAlignment="1">
      <alignment horizontal="center" vertical="center"/>
    </xf>
    <xf numFmtId="0" fontId="17" fillId="3" borderId="103" xfId="2" applyFont="1" applyFill="1" applyBorder="1" applyAlignment="1">
      <alignment horizontal="center" vertical="center"/>
    </xf>
    <xf numFmtId="0" fontId="17" fillId="3" borderId="104" xfId="2" applyFont="1" applyFill="1" applyBorder="1" applyAlignment="1">
      <alignment vertical="center" wrapText="1"/>
    </xf>
    <xf numFmtId="9" fontId="9" fillId="0" borderId="105" xfId="5" applyFont="1" applyBorder="1" applyProtection="1">
      <protection locked="0"/>
    </xf>
    <xf numFmtId="0" fontId="9" fillId="0" borderId="95" xfId="2" applyFont="1" applyBorder="1" applyAlignment="1">
      <alignment horizontal="left" indent="1"/>
    </xf>
    <xf numFmtId="0" fontId="9" fillId="0" borderId="95" xfId="2" applyFont="1" applyBorder="1" applyAlignment="1">
      <alignment horizontal="left" wrapText="1" indent="1"/>
    </xf>
    <xf numFmtId="0" fontId="17" fillId="3" borderId="103" xfId="2" applyFont="1" applyFill="1" applyBorder="1" applyAlignment="1">
      <alignment vertical="center" wrapText="1"/>
    </xf>
    <xf numFmtId="0" fontId="9" fillId="0" borderId="106" xfId="2" applyFont="1" applyBorder="1" applyAlignment="1">
      <alignment horizontal="left" wrapText="1" indent="1"/>
    </xf>
    <xf numFmtId="0" fontId="17" fillId="3" borderId="101" xfId="2" applyFont="1" applyFill="1" applyBorder="1" applyAlignment="1">
      <alignment horizontal="center" vertical="center" wrapText="1"/>
    </xf>
    <xf numFmtId="0" fontId="17" fillId="3" borderId="103" xfId="2" applyFont="1" applyFill="1" applyBorder="1"/>
    <xf numFmtId="0" fontId="20" fillId="6" borderId="103" xfId="0" applyFont="1" applyFill="1" applyBorder="1" applyAlignment="1">
      <alignment horizontal="left" wrapText="1"/>
    </xf>
    <xf numFmtId="0" fontId="20" fillId="6" borderId="102" xfId="0" applyFont="1" applyFill="1" applyBorder="1" applyAlignment="1">
      <alignment horizontal="center" textRotation="90" wrapText="1"/>
    </xf>
    <xf numFmtId="0" fontId="0" fillId="0" borderId="0" xfId="0" applyAlignment="1">
      <alignment wrapText="1"/>
    </xf>
    <xf numFmtId="0" fontId="20" fillId="8" borderId="107" xfId="0" applyFont="1" applyFill="1" applyBorder="1" applyAlignment="1">
      <alignment horizontal="left" wrapText="1"/>
    </xf>
    <xf numFmtId="0" fontId="20" fillId="8" borderId="108" xfId="0" applyFont="1" applyFill="1" applyBorder="1" applyAlignment="1">
      <alignment horizontal="center" textRotation="90" wrapText="1"/>
    </xf>
    <xf numFmtId="0" fontId="0" fillId="8" borderId="0" xfId="0" applyFill="1" applyBorder="1" applyAlignment="1">
      <alignment wrapText="1"/>
    </xf>
    <xf numFmtId="0" fontId="0" fillId="8" borderId="110" xfId="0" applyFill="1" applyBorder="1" applyAlignment="1">
      <alignment wrapText="1"/>
    </xf>
    <xf numFmtId="0" fontId="0" fillId="8" borderId="0" xfId="0" applyFill="1" applyAlignment="1">
      <alignment wrapText="1"/>
    </xf>
    <xf numFmtId="0" fontId="20" fillId="3" borderId="111" xfId="0" applyFont="1" applyFill="1" applyBorder="1" applyAlignment="1">
      <alignment horizontal="left" vertical="center" wrapText="1" indent="1"/>
    </xf>
    <xf numFmtId="0" fontId="0" fillId="3" borderId="65" xfId="0" applyFill="1" applyBorder="1" applyAlignment="1">
      <alignment horizontal="center" vertical="center" wrapText="1"/>
    </xf>
    <xf numFmtId="0" fontId="0" fillId="0" borderId="65" xfId="0" applyBorder="1" applyAlignment="1">
      <alignment horizontal="center" vertical="center" wrapText="1"/>
    </xf>
    <xf numFmtId="0" fontId="20" fillId="3" borderId="114" xfId="0" applyFont="1" applyFill="1" applyBorder="1" applyAlignment="1">
      <alignment vertical="center" wrapText="1"/>
    </xf>
    <xf numFmtId="0" fontId="0" fillId="3" borderId="115" xfId="0" applyFill="1" applyBorder="1" applyAlignment="1">
      <alignment horizontal="center" vertical="center" wrapText="1"/>
    </xf>
    <xf numFmtId="0" fontId="20" fillId="3" borderId="80" xfId="0" applyFont="1" applyFill="1" applyBorder="1" applyAlignment="1">
      <alignment vertical="center" wrapText="1"/>
    </xf>
    <xf numFmtId="0" fontId="0" fillId="3" borderId="79" xfId="0" applyFill="1" applyBorder="1" applyAlignment="1">
      <alignment horizontal="center" vertical="center" wrapText="1"/>
    </xf>
    <xf numFmtId="49" fontId="17" fillId="9" borderId="49" xfId="2" applyNumberFormat="1" applyFont="1" applyFill="1" applyBorder="1" applyAlignment="1">
      <alignment horizontal="centerContinuous" vertical="center"/>
    </xf>
    <xf numFmtId="0" fontId="18" fillId="9" borderId="50" xfId="2" applyFont="1" applyFill="1" applyBorder="1" applyAlignment="1">
      <alignment horizontal="left"/>
    </xf>
    <xf numFmtId="0" fontId="9" fillId="9" borderId="0" xfId="2" applyFont="1" applyFill="1" applyBorder="1" applyAlignment="1">
      <alignment horizontal="centerContinuous"/>
    </xf>
    <xf numFmtId="164" fontId="17" fillId="9" borderId="51" xfId="3" applyNumberFormat="1" applyFont="1" applyFill="1" applyBorder="1"/>
    <xf numFmtId="0" fontId="9" fillId="10" borderId="41" xfId="2" applyFont="1" applyFill="1" applyBorder="1"/>
    <xf numFmtId="49" fontId="17" fillId="9" borderId="52" xfId="2" applyNumberFormat="1" applyFont="1" applyFill="1" applyBorder="1" applyAlignment="1">
      <alignment horizontal="centerContinuous" vertical="center"/>
    </xf>
    <xf numFmtId="0" fontId="18" fillId="9" borderId="53" xfId="2" applyFont="1" applyFill="1" applyBorder="1" applyAlignment="1">
      <alignment horizontal="left"/>
    </xf>
    <xf numFmtId="0" fontId="9" fillId="9" borderId="53" xfId="2" applyFont="1" applyFill="1" applyBorder="1" applyAlignment="1">
      <alignment horizontal="centerContinuous"/>
    </xf>
    <xf numFmtId="0" fontId="17" fillId="9" borderId="54" xfId="3" applyNumberFormat="1" applyFont="1" applyFill="1" applyBorder="1"/>
    <xf numFmtId="0" fontId="9" fillId="10" borderId="48" xfId="2" applyFont="1" applyFill="1" applyBorder="1"/>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2" fillId="0" borderId="4" xfId="0" applyFont="1" applyBorder="1" applyAlignment="1">
      <alignment horizontal="justify" vertical="top"/>
    </xf>
    <xf numFmtId="0" fontId="2" fillId="0" borderId="0" xfId="0" applyFont="1" applyBorder="1" applyAlignment="1">
      <alignment horizontal="justify" vertical="top"/>
    </xf>
    <xf numFmtId="0" fontId="2" fillId="0" borderId="5" xfId="0" applyFont="1" applyBorder="1" applyAlignment="1">
      <alignment horizontal="justify" vertical="top"/>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2" fillId="0" borderId="15" xfId="0" applyFont="1" applyBorder="1" applyAlignment="1" applyProtection="1">
      <alignment horizontal="left" wrapText="1"/>
      <protection locked="0"/>
    </xf>
    <xf numFmtId="0" fontId="2" fillId="0" borderId="16" xfId="0" applyFont="1" applyBorder="1" applyAlignment="1" applyProtection="1">
      <alignment horizontal="left" wrapText="1"/>
      <protection locked="0"/>
    </xf>
    <xf numFmtId="0" fontId="2" fillId="0" borderId="17" xfId="0" applyFont="1" applyBorder="1" applyAlignment="1" applyProtection="1">
      <alignment horizontal="left" wrapText="1"/>
      <protection locked="0"/>
    </xf>
    <xf numFmtId="0" fontId="9" fillId="0" borderId="4" xfId="1" applyFont="1" applyBorder="1" applyAlignment="1" applyProtection="1">
      <alignment horizontal="justify"/>
      <protection locked="0"/>
    </xf>
    <xf numFmtId="0" fontId="10" fillId="0" borderId="5" xfId="1" applyFont="1" applyBorder="1" applyAlignment="1" applyProtection="1">
      <protection locked="0"/>
    </xf>
    <xf numFmtId="0" fontId="9" fillId="0" borderId="4" xfId="1" applyFont="1" applyBorder="1" applyAlignment="1">
      <alignment wrapText="1"/>
    </xf>
    <xf numFmtId="0" fontId="10" fillId="0" borderId="5" xfId="1" applyFont="1" applyBorder="1" applyAlignment="1"/>
    <xf numFmtId="0" fontId="9" fillId="0" borderId="4" xfId="1" applyFont="1" applyBorder="1" applyAlignment="1">
      <alignment horizontal="justify"/>
    </xf>
    <xf numFmtId="0" fontId="9" fillId="0" borderId="4" xfId="1" applyFont="1" applyFill="1" applyBorder="1" applyAlignment="1">
      <alignment horizontal="justify"/>
    </xf>
    <xf numFmtId="0" fontId="10" fillId="0" borderId="5" xfId="1" applyFont="1" applyFill="1" applyBorder="1" applyAlignment="1"/>
    <xf numFmtId="0" fontId="10" fillId="0" borderId="5" xfId="1" applyFont="1" applyBorder="1" applyAlignment="1">
      <alignment wrapText="1"/>
    </xf>
    <xf numFmtId="0" fontId="20" fillId="3" borderId="79" xfId="0" applyFont="1" applyFill="1" applyBorder="1" applyAlignment="1">
      <alignment horizontal="center" wrapText="1"/>
    </xf>
    <xf numFmtId="0" fontId="0" fillId="0" borderId="79" xfId="0" applyBorder="1" applyAlignment="1">
      <alignment wrapText="1"/>
    </xf>
    <xf numFmtId="0" fontId="0" fillId="0" borderId="78" xfId="0" applyBorder="1" applyAlignment="1">
      <alignment wrapText="1"/>
    </xf>
    <xf numFmtId="0" fontId="20" fillId="6" borderId="102" xfId="0" applyFont="1" applyFill="1" applyBorder="1" applyAlignment="1">
      <alignment horizontal="center" wrapText="1"/>
    </xf>
    <xf numFmtId="0" fontId="0" fillId="6" borderId="102" xfId="0" applyFill="1" applyBorder="1" applyAlignment="1">
      <alignment wrapText="1"/>
    </xf>
    <xf numFmtId="0" fontId="0" fillId="6" borderId="101" xfId="0" applyFill="1" applyBorder="1" applyAlignment="1">
      <alignment wrapText="1"/>
    </xf>
    <xf numFmtId="0" fontId="20" fillId="8" borderId="109" xfId="0" applyFont="1" applyFill="1" applyBorder="1" applyAlignment="1">
      <alignment horizontal="center" wrapText="1"/>
    </xf>
    <xf numFmtId="0" fontId="20" fillId="8" borderId="0" xfId="0" applyFont="1" applyFill="1" applyBorder="1" applyAlignment="1">
      <alignment horizontal="center" wrapText="1"/>
    </xf>
    <xf numFmtId="0" fontId="20" fillId="8" borderId="110" xfId="0" applyFont="1" applyFill="1" applyBorder="1" applyAlignment="1">
      <alignment horizontal="center" wrapText="1"/>
    </xf>
    <xf numFmtId="0" fontId="20" fillId="0" borderId="65" xfId="0" applyFont="1" applyBorder="1" applyAlignment="1">
      <alignment horizontal="center" wrapText="1"/>
    </xf>
    <xf numFmtId="0" fontId="0" fillId="0" borderId="65" xfId="0" applyBorder="1" applyAlignment="1">
      <alignment horizontal="center" wrapText="1"/>
    </xf>
    <xf numFmtId="0" fontId="0" fillId="0" borderId="65" xfId="0" applyBorder="1" applyAlignment="1">
      <alignment wrapText="1"/>
    </xf>
    <xf numFmtId="0" fontId="0" fillId="0" borderId="112" xfId="0" applyBorder="1" applyAlignment="1">
      <alignment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3" xfId="0" applyFont="1" applyBorder="1" applyAlignment="1">
      <alignment horizontal="center" wrapText="1"/>
    </xf>
    <xf numFmtId="0" fontId="20" fillId="3" borderId="115" xfId="0" applyFont="1" applyFill="1" applyBorder="1" applyAlignment="1">
      <alignment horizontal="center" wrapText="1"/>
    </xf>
    <xf numFmtId="0" fontId="0" fillId="0" borderId="115" xfId="0" applyBorder="1" applyAlignment="1">
      <alignment wrapText="1"/>
    </xf>
    <xf numFmtId="0" fontId="0" fillId="0" borderId="116" xfId="0" applyBorder="1" applyAlignment="1">
      <alignment wrapText="1"/>
    </xf>
  </cellXfs>
  <cellStyles count="6">
    <cellStyle name="Comma 2" xfId="3"/>
    <cellStyle name="Currency 2" xfId="4"/>
    <cellStyle name="Normal" xfId="0" builtinId="0"/>
    <cellStyle name="Normal 2" xfId="1"/>
    <cellStyle name="Normal 3" xfId="2"/>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2"/>
  <sheetViews>
    <sheetView view="pageLayout" zoomScale="60" zoomScaleNormal="100" zoomScalePageLayoutView="60" workbookViewId="0">
      <selection activeCell="B22" sqref="B22"/>
    </sheetView>
  </sheetViews>
  <sheetFormatPr defaultRowHeight="14.4" x14ac:dyDescent="0.3"/>
  <cols>
    <col min="1" max="1" width="33.5546875" customWidth="1"/>
    <col min="2" max="2" width="37" customWidth="1"/>
    <col min="3" max="3" width="52.5546875" customWidth="1"/>
    <col min="4" max="4" width="38.109375" customWidth="1"/>
  </cols>
  <sheetData>
    <row r="1" spans="1:4" x14ac:dyDescent="0.3">
      <c r="A1" s="7"/>
      <c r="B1" s="14"/>
      <c r="C1" s="14"/>
      <c r="D1" s="18"/>
    </row>
    <row r="2" spans="1:4" ht="15.6" x14ac:dyDescent="0.3">
      <c r="A2" s="8" t="s">
        <v>0</v>
      </c>
      <c r="B2" s="2"/>
      <c r="C2" s="2"/>
      <c r="D2" s="93"/>
    </row>
    <row r="3" spans="1:4" x14ac:dyDescent="0.3">
      <c r="A3" s="94"/>
      <c r="B3" s="95"/>
      <c r="C3" s="95"/>
      <c r="D3" s="96"/>
    </row>
    <row r="4" spans="1:4" ht="15.6" x14ac:dyDescent="0.3">
      <c r="A4" s="8" t="s">
        <v>1</v>
      </c>
      <c r="B4" s="2"/>
      <c r="C4" s="2"/>
      <c r="D4" s="93"/>
    </row>
    <row r="5" spans="1:4" x14ac:dyDescent="0.3">
      <c r="A5" s="94"/>
      <c r="B5" s="95"/>
      <c r="C5" s="95"/>
      <c r="D5" s="96"/>
    </row>
    <row r="6" spans="1:4" ht="15.6" x14ac:dyDescent="0.3">
      <c r="A6" s="8" t="s">
        <v>60</v>
      </c>
      <c r="B6" s="95"/>
      <c r="C6" s="95"/>
      <c r="D6" s="96"/>
    </row>
    <row r="7" spans="1:4" x14ac:dyDescent="0.3">
      <c r="A7" s="94"/>
      <c r="B7" s="95"/>
      <c r="C7" s="95"/>
      <c r="D7" s="96"/>
    </row>
    <row r="8" spans="1:4" ht="15.6" x14ac:dyDescent="0.3">
      <c r="A8" s="8" t="s">
        <v>2</v>
      </c>
      <c r="B8" s="2"/>
      <c r="C8" s="2"/>
      <c r="D8" s="93"/>
    </row>
    <row r="9" spans="1:4" x14ac:dyDescent="0.3">
      <c r="A9" s="9"/>
      <c r="B9" s="1"/>
      <c r="C9" s="1"/>
      <c r="D9" s="19"/>
    </row>
    <row r="10" spans="1:4" x14ac:dyDescent="0.3">
      <c r="A10" s="10"/>
      <c r="B10" s="15"/>
      <c r="C10" s="15"/>
      <c r="D10" s="20"/>
    </row>
    <row r="11" spans="1:4" ht="23.4" x14ac:dyDescent="0.3">
      <c r="A11" s="245" t="s">
        <v>268</v>
      </c>
      <c r="B11" s="246"/>
      <c r="C11" s="246"/>
      <c r="D11" s="247"/>
    </row>
    <row r="12" spans="1:4" ht="65.400000000000006" customHeight="1" x14ac:dyDescent="0.3">
      <c r="A12" s="248" t="s">
        <v>3</v>
      </c>
      <c r="B12" s="249"/>
      <c r="C12" s="249"/>
      <c r="D12" s="250"/>
    </row>
    <row r="13" spans="1:4" ht="21" customHeight="1" x14ac:dyDescent="0.3">
      <c r="A13" s="68"/>
      <c r="B13" s="5"/>
      <c r="C13" s="5"/>
      <c r="D13" s="69"/>
    </row>
    <row r="14" spans="1:4" ht="18.600000000000001" thickBot="1" x14ac:dyDescent="0.4">
      <c r="A14" s="251" t="s">
        <v>4</v>
      </c>
      <c r="B14" s="252"/>
      <c r="C14" s="252"/>
      <c r="D14" s="253"/>
    </row>
    <row r="15" spans="1:4" ht="39" customHeight="1" x14ac:dyDescent="0.3">
      <c r="A15" s="254" t="s">
        <v>11</v>
      </c>
      <c r="B15" s="255"/>
      <c r="C15" s="255"/>
      <c r="D15" s="256"/>
    </row>
    <row r="16" spans="1:4" ht="15.6" x14ac:dyDescent="0.3">
      <c r="A16" s="66"/>
      <c r="B16" s="6"/>
      <c r="C16" s="6"/>
      <c r="D16" s="67"/>
    </row>
    <row r="17" spans="1:4" ht="15.6" x14ac:dyDescent="0.3">
      <c r="A17" s="66"/>
      <c r="B17" s="6"/>
      <c r="C17" s="6"/>
      <c r="D17" s="67"/>
    </row>
    <row r="18" spans="1:4" ht="18.600000000000001" thickBot="1" x14ac:dyDescent="0.4">
      <c r="A18" s="236" t="s">
        <v>54</v>
      </c>
      <c r="B18" s="237"/>
      <c r="C18" s="237"/>
      <c r="D18" s="238"/>
    </row>
    <row r="19" spans="1:4" ht="16.2" thickBot="1" x14ac:dyDescent="0.35">
      <c r="A19" s="11" t="s">
        <v>55</v>
      </c>
      <c r="B19" s="16" t="s">
        <v>53</v>
      </c>
      <c r="C19" s="17" t="s">
        <v>56</v>
      </c>
      <c r="D19" s="21" t="s">
        <v>57</v>
      </c>
    </row>
    <row r="20" spans="1:4" ht="15.6" x14ac:dyDescent="0.3">
      <c r="A20" s="85"/>
      <c r="B20" s="86"/>
      <c r="C20" s="87" t="s">
        <v>58</v>
      </c>
      <c r="D20" s="79"/>
    </row>
    <row r="21" spans="1:4" ht="15.6" customHeight="1" x14ac:dyDescent="0.3">
      <c r="A21" s="88"/>
      <c r="B21" s="89"/>
      <c r="C21" s="90"/>
      <c r="D21" s="79"/>
    </row>
    <row r="22" spans="1:4" ht="15.6" x14ac:dyDescent="0.3">
      <c r="A22" s="91"/>
      <c r="B22" s="92"/>
      <c r="C22" s="71" t="s">
        <v>59</v>
      </c>
      <c r="D22" s="72" t="s">
        <v>59</v>
      </c>
    </row>
    <row r="23" spans="1:4" ht="15.6" x14ac:dyDescent="0.3">
      <c r="A23" s="91"/>
      <c r="B23" s="92"/>
      <c r="C23" s="71" t="s">
        <v>59</v>
      </c>
      <c r="D23" s="72" t="s">
        <v>59</v>
      </c>
    </row>
    <row r="24" spans="1:4" ht="15.6" x14ac:dyDescent="0.3">
      <c r="A24" s="91"/>
      <c r="B24" s="92"/>
      <c r="C24" s="71"/>
      <c r="D24" s="72"/>
    </row>
    <row r="25" spans="1:4" ht="15.6" x14ac:dyDescent="0.3">
      <c r="A25" s="12" t="s">
        <v>5</v>
      </c>
      <c r="B25" s="70"/>
      <c r="C25" s="3"/>
      <c r="D25" s="22"/>
    </row>
    <row r="26" spans="1:4" ht="15.6" x14ac:dyDescent="0.3">
      <c r="A26" s="239" t="s">
        <v>6</v>
      </c>
      <c r="B26" s="240"/>
      <c r="C26" s="240"/>
      <c r="D26" s="241"/>
    </row>
    <row r="27" spans="1:4" ht="15.6" x14ac:dyDescent="0.3">
      <c r="A27" s="13" t="s">
        <v>7</v>
      </c>
      <c r="B27" s="4"/>
      <c r="C27" s="4"/>
      <c r="D27" s="79"/>
    </row>
    <row r="28" spans="1:4" ht="15.6" x14ac:dyDescent="0.3">
      <c r="A28" s="13" t="s">
        <v>8</v>
      </c>
      <c r="B28" s="4"/>
      <c r="C28" s="4"/>
      <c r="D28" s="79"/>
    </row>
    <row r="29" spans="1:4" ht="15.6" x14ac:dyDescent="0.3">
      <c r="A29" s="13" t="s">
        <v>9</v>
      </c>
      <c r="B29" s="4"/>
      <c r="C29" s="80"/>
      <c r="D29" s="79"/>
    </row>
    <row r="30" spans="1:4" ht="15.6" x14ac:dyDescent="0.3">
      <c r="A30" s="13" t="s">
        <v>12</v>
      </c>
      <c r="B30" s="4"/>
      <c r="C30" s="4"/>
      <c r="D30" s="81"/>
    </row>
    <row r="31" spans="1:4" ht="15.6" x14ac:dyDescent="0.3">
      <c r="A31" s="82"/>
      <c r="B31" s="83"/>
      <c r="C31" s="83"/>
      <c r="D31" s="84"/>
    </row>
    <row r="32" spans="1:4" ht="15.6" x14ac:dyDescent="0.3">
      <c r="A32" s="242" t="s">
        <v>10</v>
      </c>
      <c r="B32" s="243"/>
      <c r="C32" s="243"/>
      <c r="D32" s="244"/>
    </row>
  </sheetData>
  <sheetProtection selectLockedCells="1"/>
  <mergeCells count="7">
    <mergeCell ref="A18:D18"/>
    <mergeCell ref="A26:D26"/>
    <mergeCell ref="A32:D32"/>
    <mergeCell ref="A11:D11"/>
    <mergeCell ref="A12:D12"/>
    <mergeCell ref="A14:D14"/>
    <mergeCell ref="A15:D15"/>
  </mergeCells>
  <pageMargins left="0.7" right="0.7" top="0.75" bottom="0.75" header="0.3" footer="0.3"/>
  <pageSetup scale="56" orientation="portrait" r:id="rId1"/>
  <headerFooter>
    <oddHeader>&amp;LBid Form&amp;C&amp;"-,Bold"&amp;14Town of Frisco
Peninsula Recreation Area</oddHeader>
    <oddFooter>&amp;L&amp;G&amp;R&amp;G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8"/>
  <sheetViews>
    <sheetView view="pageLayout" zoomScale="70" zoomScaleNormal="100" zoomScalePageLayoutView="70" workbookViewId="0">
      <selection activeCell="A13" sqref="A13:B13"/>
    </sheetView>
  </sheetViews>
  <sheetFormatPr defaultRowHeight="14.4" x14ac:dyDescent="0.3"/>
  <cols>
    <col min="1" max="1" width="21.6640625" customWidth="1"/>
    <col min="2" max="2" width="86" customWidth="1"/>
  </cols>
  <sheetData>
    <row r="1" spans="1:2" ht="15.6" x14ac:dyDescent="0.3">
      <c r="A1" s="23" t="s">
        <v>13</v>
      </c>
      <c r="B1" s="24"/>
    </row>
    <row r="2" spans="1:2" ht="31.2" customHeight="1" x14ac:dyDescent="0.3">
      <c r="A2" s="259" t="s">
        <v>34</v>
      </c>
      <c r="B2" s="264"/>
    </row>
    <row r="3" spans="1:2" ht="15" customHeight="1" x14ac:dyDescent="0.3">
      <c r="A3" s="25"/>
      <c r="B3" s="26"/>
    </row>
    <row r="4" spans="1:2" ht="15.6" x14ac:dyDescent="0.3">
      <c r="A4" s="27" t="s">
        <v>14</v>
      </c>
      <c r="B4" s="28" t="s">
        <v>15</v>
      </c>
    </row>
    <row r="5" spans="1:2" ht="19.2" customHeight="1" x14ac:dyDescent="0.3">
      <c r="A5" s="29" t="s">
        <v>32</v>
      </c>
      <c r="B5" s="30" t="s">
        <v>16</v>
      </c>
    </row>
    <row r="6" spans="1:2" ht="19.2" customHeight="1" x14ac:dyDescent="0.3">
      <c r="A6" s="29" t="s">
        <v>32</v>
      </c>
      <c r="B6" s="30" t="s">
        <v>16</v>
      </c>
    </row>
    <row r="7" spans="1:2" ht="18" customHeight="1" x14ac:dyDescent="0.3">
      <c r="A7" s="29" t="s">
        <v>32</v>
      </c>
      <c r="B7" s="30" t="s">
        <v>16</v>
      </c>
    </row>
    <row r="8" spans="1:2" ht="18" customHeight="1" x14ac:dyDescent="0.3">
      <c r="A8" s="29" t="s">
        <v>32</v>
      </c>
      <c r="B8" s="30" t="s">
        <v>16</v>
      </c>
    </row>
    <row r="9" spans="1:2" ht="18.600000000000001" customHeight="1" x14ac:dyDescent="0.3">
      <c r="A9" s="31"/>
      <c r="B9" s="32"/>
    </row>
    <row r="10" spans="1:2" x14ac:dyDescent="0.3">
      <c r="A10" s="261" t="s">
        <v>17</v>
      </c>
      <c r="B10" s="260"/>
    </row>
    <row r="11" spans="1:2" ht="13.8" customHeight="1" x14ac:dyDescent="0.3">
      <c r="A11" s="31"/>
      <c r="B11" s="33"/>
    </row>
    <row r="12" spans="1:2" x14ac:dyDescent="0.3">
      <c r="A12" s="261" t="s">
        <v>18</v>
      </c>
      <c r="B12" s="260"/>
    </row>
    <row r="13" spans="1:2" x14ac:dyDescent="0.3">
      <c r="A13" s="261" t="s">
        <v>19</v>
      </c>
      <c r="B13" s="260"/>
    </row>
    <row r="14" spans="1:2" ht="15.6" x14ac:dyDescent="0.3">
      <c r="A14" s="34"/>
      <c r="B14" s="32"/>
    </row>
    <row r="15" spans="1:2" ht="43.2" customHeight="1" x14ac:dyDescent="0.3">
      <c r="A15" s="261" t="s">
        <v>20</v>
      </c>
      <c r="B15" s="260"/>
    </row>
    <row r="16" spans="1:2" ht="15" customHeight="1" x14ac:dyDescent="0.3">
      <c r="A16" s="34"/>
      <c r="B16" s="32"/>
    </row>
    <row r="17" spans="1:2" ht="47.4" customHeight="1" x14ac:dyDescent="0.3">
      <c r="A17" s="261" t="s">
        <v>33</v>
      </c>
      <c r="B17" s="260"/>
    </row>
    <row r="18" spans="1:2" ht="15" customHeight="1" x14ac:dyDescent="0.3">
      <c r="A18" s="34"/>
      <c r="B18" s="32"/>
    </row>
    <row r="19" spans="1:2" ht="31.8" customHeight="1" x14ac:dyDescent="0.3">
      <c r="A19" s="259" t="s">
        <v>21</v>
      </c>
      <c r="B19" s="260"/>
    </row>
    <row r="20" spans="1:2" ht="16.8" customHeight="1" x14ac:dyDescent="0.3">
      <c r="A20" s="25"/>
      <c r="B20" s="35"/>
    </row>
    <row r="21" spans="1:2" ht="32.4" customHeight="1" x14ac:dyDescent="0.3">
      <c r="A21" s="259" t="s">
        <v>22</v>
      </c>
      <c r="B21" s="260"/>
    </row>
    <row r="22" spans="1:2" ht="15.6" x14ac:dyDescent="0.3">
      <c r="A22" s="34"/>
      <c r="B22" s="32"/>
    </row>
    <row r="23" spans="1:2" ht="31.2" customHeight="1" x14ac:dyDescent="0.3">
      <c r="A23" s="261" t="s">
        <v>23</v>
      </c>
      <c r="B23" s="260"/>
    </row>
    <row r="24" spans="1:2" ht="16.8" customHeight="1" x14ac:dyDescent="0.3">
      <c r="A24" s="34"/>
      <c r="B24" s="32"/>
    </row>
    <row r="25" spans="1:2" ht="31.2" customHeight="1" x14ac:dyDescent="0.3">
      <c r="A25" s="261" t="s">
        <v>24</v>
      </c>
      <c r="B25" s="260"/>
    </row>
    <row r="26" spans="1:2" ht="16.8" customHeight="1" x14ac:dyDescent="0.3">
      <c r="A26" s="34"/>
      <c r="B26" s="35"/>
    </row>
    <row r="27" spans="1:2" ht="28.8" customHeight="1" x14ac:dyDescent="0.3">
      <c r="A27" s="262" t="s">
        <v>25</v>
      </c>
      <c r="B27" s="263"/>
    </row>
    <row r="28" spans="1:2" ht="15.6" x14ac:dyDescent="0.3">
      <c r="A28" s="34"/>
      <c r="B28" s="32"/>
    </row>
    <row r="29" spans="1:2" x14ac:dyDescent="0.3">
      <c r="A29" s="257" t="s">
        <v>26</v>
      </c>
      <c r="B29" s="258"/>
    </row>
    <row r="30" spans="1:2" ht="15.6" x14ac:dyDescent="0.3">
      <c r="A30" s="36"/>
      <c r="B30" s="37"/>
    </row>
    <row r="31" spans="1:2" x14ac:dyDescent="0.3">
      <c r="A31" s="257" t="s">
        <v>27</v>
      </c>
      <c r="B31" s="258"/>
    </row>
    <row r="32" spans="1:2" ht="15.6" x14ac:dyDescent="0.3">
      <c r="A32" s="36"/>
      <c r="B32" s="37"/>
    </row>
    <row r="33" spans="1:2" x14ac:dyDescent="0.3">
      <c r="A33" s="257" t="s">
        <v>28</v>
      </c>
      <c r="B33" s="258"/>
    </row>
    <row r="34" spans="1:2" ht="15.6" x14ac:dyDescent="0.3">
      <c r="A34" s="36"/>
      <c r="B34" s="37"/>
    </row>
    <row r="35" spans="1:2" x14ac:dyDescent="0.3">
      <c r="A35" s="257" t="s">
        <v>29</v>
      </c>
      <c r="B35" s="258"/>
    </row>
    <row r="36" spans="1:2" ht="15.6" x14ac:dyDescent="0.3">
      <c r="A36" s="38" t="s">
        <v>30</v>
      </c>
      <c r="B36" s="39"/>
    </row>
    <row r="37" spans="1:2" ht="15.6" x14ac:dyDescent="0.3">
      <c r="A37" s="38" t="s">
        <v>31</v>
      </c>
      <c r="B37" s="37"/>
    </row>
    <row r="38" spans="1:2" x14ac:dyDescent="0.3">
      <c r="A38" s="40"/>
      <c r="B38" s="41"/>
    </row>
  </sheetData>
  <sheetProtection selectLockedCells="1"/>
  <mergeCells count="15">
    <mergeCell ref="A17:B17"/>
    <mergeCell ref="A2:B2"/>
    <mergeCell ref="A10:B10"/>
    <mergeCell ref="A12:B12"/>
    <mergeCell ref="A13:B13"/>
    <mergeCell ref="A15:B15"/>
    <mergeCell ref="A31:B31"/>
    <mergeCell ref="A33:B33"/>
    <mergeCell ref="A35:B35"/>
    <mergeCell ref="A19:B19"/>
    <mergeCell ref="A21:B21"/>
    <mergeCell ref="A23:B23"/>
    <mergeCell ref="A25:B25"/>
    <mergeCell ref="A27:B27"/>
    <mergeCell ref="A29:B29"/>
  </mergeCells>
  <pageMargins left="0.7" right="0.7" top="0.75" bottom="0.75" header="0.3" footer="0.3"/>
  <pageSetup scale="84" orientation="portrait" r:id="rId1"/>
  <headerFooter>
    <oddHeader>&amp;LBid Certification&amp;C&amp;"-,Bold"&amp;14Town of Frisco
Peninsula Recreation Area</oddHeader>
    <oddFooter>&amp;L&amp;G&amp;R&amp;G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9"/>
  <sheetViews>
    <sheetView view="pageLayout" zoomScale="70" zoomScaleNormal="100" zoomScalePageLayoutView="70" workbookViewId="0">
      <selection activeCell="B42" sqref="B42"/>
    </sheetView>
  </sheetViews>
  <sheetFormatPr defaultRowHeight="14.4" x14ac:dyDescent="0.3"/>
  <cols>
    <col min="1" max="1" width="54.21875" customWidth="1"/>
    <col min="2" max="2" width="31.33203125" customWidth="1"/>
  </cols>
  <sheetData>
    <row r="1" spans="1:2" ht="15" thickBot="1" x14ac:dyDescent="0.35"/>
    <row r="2" spans="1:2" ht="15" thickTop="1" x14ac:dyDescent="0.3">
      <c r="A2" s="42" t="s">
        <v>51</v>
      </c>
      <c r="B2" s="43" t="s">
        <v>52</v>
      </c>
    </row>
    <row r="3" spans="1:2" x14ac:dyDescent="0.3">
      <c r="A3" s="60"/>
      <c r="B3" s="76"/>
    </row>
    <row r="4" spans="1:2" x14ac:dyDescent="0.3">
      <c r="A4" s="63" t="s">
        <v>35</v>
      </c>
      <c r="B4" s="77"/>
    </row>
    <row r="5" spans="1:2" x14ac:dyDescent="0.3">
      <c r="A5" s="55"/>
      <c r="B5" s="78"/>
    </row>
    <row r="6" spans="1:2" x14ac:dyDescent="0.3">
      <c r="A6" s="64" t="s">
        <v>36</v>
      </c>
      <c r="B6" s="73"/>
    </row>
    <row r="7" spans="1:2" x14ac:dyDescent="0.3">
      <c r="A7" s="56"/>
      <c r="B7" s="75"/>
    </row>
    <row r="8" spans="1:2" x14ac:dyDescent="0.3">
      <c r="A8" s="64" t="s">
        <v>37</v>
      </c>
      <c r="B8" s="73"/>
    </row>
    <row r="9" spans="1:2" x14ac:dyDescent="0.3">
      <c r="A9" s="57"/>
      <c r="B9" s="45"/>
    </row>
    <row r="10" spans="1:2" x14ac:dyDescent="0.3">
      <c r="A10" s="64" t="s">
        <v>38</v>
      </c>
      <c r="B10" s="73"/>
    </row>
    <row r="11" spans="1:2" x14ac:dyDescent="0.3">
      <c r="A11" s="56"/>
      <c r="B11" s="75"/>
    </row>
    <row r="12" spans="1:2" x14ac:dyDescent="0.3">
      <c r="A12" s="64" t="s">
        <v>39</v>
      </c>
      <c r="B12" s="73"/>
    </row>
    <row r="13" spans="1:2" x14ac:dyDescent="0.3">
      <c r="A13" s="58"/>
      <c r="B13" s="45"/>
    </row>
    <row r="14" spans="1:2" x14ac:dyDescent="0.3">
      <c r="A14" s="64" t="s">
        <v>40</v>
      </c>
      <c r="B14" s="73"/>
    </row>
    <row r="15" spans="1:2" x14ac:dyDescent="0.3">
      <c r="A15" s="56"/>
      <c r="B15" s="75"/>
    </row>
    <row r="16" spans="1:2" x14ac:dyDescent="0.3">
      <c r="A16" s="64" t="s">
        <v>41</v>
      </c>
      <c r="B16" s="73"/>
    </row>
    <row r="17" spans="1:2" x14ac:dyDescent="0.3">
      <c r="A17" s="59"/>
      <c r="B17" s="49"/>
    </row>
    <row r="18" spans="1:2" x14ac:dyDescent="0.3">
      <c r="A18" s="64" t="s">
        <v>42</v>
      </c>
      <c r="B18" s="73"/>
    </row>
    <row r="19" spans="1:2" x14ac:dyDescent="0.3">
      <c r="A19" s="59"/>
      <c r="B19" s="49"/>
    </row>
    <row r="20" spans="1:2" x14ac:dyDescent="0.3">
      <c r="A20" s="64" t="s">
        <v>43</v>
      </c>
      <c r="B20" s="73"/>
    </row>
    <row r="21" spans="1:2" x14ac:dyDescent="0.3">
      <c r="A21" s="56"/>
      <c r="B21" s="75"/>
    </row>
    <row r="22" spans="1:2" x14ac:dyDescent="0.3">
      <c r="A22" s="64" t="s">
        <v>44</v>
      </c>
      <c r="B22" s="73"/>
    </row>
    <row r="23" spans="1:2" x14ac:dyDescent="0.3">
      <c r="A23" s="47"/>
      <c r="B23" s="74"/>
    </row>
    <row r="24" spans="1:2" x14ac:dyDescent="0.3">
      <c r="A24" s="65" t="s">
        <v>47</v>
      </c>
      <c r="B24" s="73"/>
    </row>
    <row r="25" spans="1:2" x14ac:dyDescent="0.3">
      <c r="A25" s="44"/>
      <c r="B25" s="74"/>
    </row>
    <row r="26" spans="1:2" x14ac:dyDescent="0.3">
      <c r="A26" s="65" t="s">
        <v>48</v>
      </c>
      <c r="B26" s="73"/>
    </row>
    <row r="27" spans="1:2" x14ac:dyDescent="0.3">
      <c r="A27" s="44"/>
      <c r="B27" s="74"/>
    </row>
    <row r="28" spans="1:2" x14ac:dyDescent="0.3">
      <c r="A28" s="65" t="s">
        <v>49</v>
      </c>
      <c r="B28" s="73"/>
    </row>
    <row r="29" spans="1:2" x14ac:dyDescent="0.3">
      <c r="A29" s="44"/>
      <c r="B29" s="74"/>
    </row>
    <row r="30" spans="1:2" x14ac:dyDescent="0.3">
      <c r="A30" s="65" t="s">
        <v>50</v>
      </c>
      <c r="B30" s="73"/>
    </row>
    <row r="31" spans="1:2" x14ac:dyDescent="0.3">
      <c r="A31" s="46"/>
      <c r="B31" s="75"/>
    </row>
    <row r="32" spans="1:2" x14ac:dyDescent="0.3">
      <c r="A32" s="65" t="s">
        <v>45</v>
      </c>
      <c r="B32" s="73"/>
    </row>
    <row r="33" spans="1:2" x14ac:dyDescent="0.3">
      <c r="A33" s="51"/>
      <c r="B33" s="49"/>
    </row>
    <row r="34" spans="1:2" x14ac:dyDescent="0.3">
      <c r="A34" s="65" t="s">
        <v>46</v>
      </c>
      <c r="B34" s="73"/>
    </row>
    <row r="35" spans="1:2" x14ac:dyDescent="0.3">
      <c r="A35" s="50"/>
      <c r="B35" s="49"/>
    </row>
    <row r="36" spans="1:2" ht="15.6" x14ac:dyDescent="0.3">
      <c r="A36" s="61" t="s">
        <v>62</v>
      </c>
      <c r="B36" s="62">
        <f>SUM(B6:B35)</f>
        <v>0</v>
      </c>
    </row>
    <row r="37" spans="1:2" x14ac:dyDescent="0.3">
      <c r="A37" s="48"/>
      <c r="B37" s="52"/>
    </row>
    <row r="38" spans="1:2" ht="18.600000000000001" thickBot="1" x14ac:dyDescent="0.4">
      <c r="A38" s="53" t="s">
        <v>61</v>
      </c>
      <c r="B38" s="54">
        <f>B36+B4</f>
        <v>0</v>
      </c>
    </row>
    <row r="39" spans="1:2" ht="15" thickTop="1" x14ac:dyDescent="0.3"/>
  </sheetData>
  <sheetProtection selectLockedCells="1"/>
  <pageMargins left="0.7" right="0.7" top="0.75" bottom="0.75" header="0.3" footer="0.3"/>
  <pageSetup orientation="portrait" r:id="rId1"/>
  <headerFooter>
    <oddHeader>&amp;LBid Detail&amp;C&amp;"-,Bold"&amp;14Town of Frisco
Peninsula Recreation Area</oddHeader>
    <oddFooter>&amp;L&amp;G&amp;R&amp;G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showGridLines="0" tabSelected="1" view="pageLayout" zoomScale="70" zoomScaleNormal="100" zoomScaleSheetLayoutView="85" zoomScalePageLayoutView="70" workbookViewId="0">
      <selection activeCell="C9" sqref="C9"/>
    </sheetView>
  </sheetViews>
  <sheetFormatPr defaultColWidth="11.77734375" defaultRowHeight="15.6" x14ac:dyDescent="0.3"/>
  <cols>
    <col min="1" max="1" width="10.5546875" style="174" customWidth="1"/>
    <col min="2" max="2" width="50.6640625" style="138" customWidth="1"/>
    <col min="3" max="3" width="11.77734375" style="111" customWidth="1"/>
    <col min="4" max="4" width="8.109375" style="111" customWidth="1"/>
    <col min="5" max="5" width="15.44140625" style="111" customWidth="1"/>
    <col min="6" max="6" width="14.21875" style="175" customWidth="1"/>
    <col min="7" max="7" width="37.109375" style="111" customWidth="1"/>
    <col min="8" max="16384" width="11.77734375" style="111"/>
  </cols>
  <sheetData>
    <row r="1" spans="1:7" s="103" customFormat="1" ht="46.5" customHeight="1" thickTop="1" thickBot="1" x14ac:dyDescent="0.35">
      <c r="A1" s="97" t="s">
        <v>63</v>
      </c>
      <c r="B1" s="98" t="s">
        <v>53</v>
      </c>
      <c r="C1" s="99" t="s">
        <v>64</v>
      </c>
      <c r="D1" s="100" t="s">
        <v>65</v>
      </c>
      <c r="E1" s="100" t="s">
        <v>66</v>
      </c>
      <c r="F1" s="101" t="s">
        <v>67</v>
      </c>
      <c r="G1" s="102" t="s">
        <v>68</v>
      </c>
    </row>
    <row r="2" spans="1:7" ht="22.5" customHeight="1" thickTop="1" x14ac:dyDescent="0.3">
      <c r="A2" s="104" t="s">
        <v>69</v>
      </c>
      <c r="B2" s="105" t="s">
        <v>70</v>
      </c>
      <c r="C2" s="106"/>
      <c r="D2" s="107"/>
      <c r="E2" s="108"/>
      <c r="F2" s="109">
        <f>C2*E2</f>
        <v>0</v>
      </c>
      <c r="G2" s="110"/>
    </row>
    <row r="3" spans="1:7" ht="22.5" customHeight="1" x14ac:dyDescent="0.3">
      <c r="A3" s="104" t="s">
        <v>71</v>
      </c>
      <c r="B3" s="105" t="s">
        <v>72</v>
      </c>
      <c r="C3" s="106"/>
      <c r="D3" s="107"/>
      <c r="E3" s="108"/>
      <c r="F3" s="109">
        <f>C3*E3</f>
        <v>0</v>
      </c>
      <c r="G3" s="112"/>
    </row>
    <row r="4" spans="1:7" ht="22.5" customHeight="1" x14ac:dyDescent="0.3">
      <c r="A4" s="104" t="s">
        <v>73</v>
      </c>
      <c r="B4" s="105" t="s">
        <v>74</v>
      </c>
      <c r="C4" s="106"/>
      <c r="D4" s="107"/>
      <c r="E4" s="108"/>
      <c r="F4" s="109">
        <f t="shared" ref="F4:F70" si="0">C4*E4</f>
        <v>0</v>
      </c>
      <c r="G4" s="112"/>
    </row>
    <row r="5" spans="1:7" ht="22.5" customHeight="1" x14ac:dyDescent="0.3">
      <c r="A5" s="104" t="s">
        <v>75</v>
      </c>
      <c r="B5" s="105" t="s">
        <v>76</v>
      </c>
      <c r="C5" s="106"/>
      <c r="D5" s="107"/>
      <c r="E5" s="108"/>
      <c r="F5" s="109">
        <f t="shared" si="0"/>
        <v>0</v>
      </c>
      <c r="G5" s="112"/>
    </row>
    <row r="6" spans="1:7" ht="22.5" customHeight="1" x14ac:dyDescent="0.3">
      <c r="A6" s="104" t="s">
        <v>77</v>
      </c>
      <c r="B6" s="105" t="s">
        <v>78</v>
      </c>
      <c r="C6" s="106"/>
      <c r="D6" s="107"/>
      <c r="E6" s="108"/>
      <c r="F6" s="109">
        <f t="shared" si="0"/>
        <v>0</v>
      </c>
      <c r="G6" s="112"/>
    </row>
    <row r="7" spans="1:7" ht="22.5" customHeight="1" x14ac:dyDescent="0.3">
      <c r="A7" s="104" t="s">
        <v>79</v>
      </c>
      <c r="B7" s="105" t="s">
        <v>80</v>
      </c>
      <c r="C7" s="106"/>
      <c r="D7" s="107"/>
      <c r="E7" s="108"/>
      <c r="F7" s="109">
        <f t="shared" si="0"/>
        <v>0</v>
      </c>
      <c r="G7" s="112"/>
    </row>
    <row r="8" spans="1:7" ht="22.5" customHeight="1" x14ac:dyDescent="0.3">
      <c r="A8" s="104" t="s">
        <v>81</v>
      </c>
      <c r="B8" s="105" t="s">
        <v>82</v>
      </c>
      <c r="C8" s="106"/>
      <c r="D8" s="107"/>
      <c r="E8" s="108"/>
      <c r="F8" s="109">
        <f t="shared" si="0"/>
        <v>0</v>
      </c>
      <c r="G8" s="112"/>
    </row>
    <row r="9" spans="1:7" ht="22.5" customHeight="1" x14ac:dyDescent="0.3">
      <c r="A9" s="104" t="s">
        <v>83</v>
      </c>
      <c r="B9" s="105" t="s">
        <v>84</v>
      </c>
      <c r="C9" s="106"/>
      <c r="D9" s="107"/>
      <c r="E9" s="108"/>
      <c r="F9" s="109">
        <f t="shared" si="0"/>
        <v>0</v>
      </c>
      <c r="G9" s="112"/>
    </row>
    <row r="10" spans="1:7" ht="22.5" customHeight="1" x14ac:dyDescent="0.3">
      <c r="A10" s="104" t="s">
        <v>85</v>
      </c>
      <c r="B10" s="105" t="s">
        <v>86</v>
      </c>
      <c r="C10" s="106"/>
      <c r="D10" s="107"/>
      <c r="E10" s="108"/>
      <c r="F10" s="109">
        <f t="shared" si="0"/>
        <v>0</v>
      </c>
      <c r="G10" s="112"/>
    </row>
    <row r="11" spans="1:7" ht="22.5" customHeight="1" x14ac:dyDescent="0.3">
      <c r="A11" s="104" t="s">
        <v>87</v>
      </c>
      <c r="B11" s="113" t="s">
        <v>88</v>
      </c>
      <c r="C11" s="106"/>
      <c r="D11" s="107"/>
      <c r="E11" s="108"/>
      <c r="F11" s="109">
        <f t="shared" si="0"/>
        <v>0</v>
      </c>
      <c r="G11" s="112"/>
    </row>
    <row r="12" spans="1:7" ht="22.5" customHeight="1" x14ac:dyDescent="0.3">
      <c r="A12" s="104" t="s">
        <v>89</v>
      </c>
      <c r="B12" s="105" t="s">
        <v>90</v>
      </c>
      <c r="C12" s="106"/>
      <c r="D12" s="107"/>
      <c r="E12" s="108"/>
      <c r="F12" s="109">
        <f t="shared" si="0"/>
        <v>0</v>
      </c>
      <c r="G12" s="112"/>
    </row>
    <row r="13" spans="1:7" ht="22.5" customHeight="1" x14ac:dyDescent="0.3">
      <c r="A13" s="104" t="s">
        <v>91</v>
      </c>
      <c r="B13" s="105" t="s">
        <v>92</v>
      </c>
      <c r="C13" s="106"/>
      <c r="D13" s="107"/>
      <c r="E13" s="108"/>
      <c r="F13" s="109">
        <f t="shared" si="0"/>
        <v>0</v>
      </c>
      <c r="G13" s="112"/>
    </row>
    <row r="14" spans="1:7" ht="22.5" customHeight="1" x14ac:dyDescent="0.3">
      <c r="A14" s="104" t="s">
        <v>91</v>
      </c>
      <c r="B14" s="105" t="s">
        <v>92</v>
      </c>
      <c r="C14" s="106"/>
      <c r="D14" s="107"/>
      <c r="E14" s="108"/>
      <c r="F14" s="109">
        <f t="shared" si="0"/>
        <v>0</v>
      </c>
      <c r="G14" s="112"/>
    </row>
    <row r="15" spans="1:7" ht="22.5" customHeight="1" x14ac:dyDescent="0.3">
      <c r="A15" s="104" t="s">
        <v>91</v>
      </c>
      <c r="B15" s="105" t="s">
        <v>92</v>
      </c>
      <c r="C15" s="106"/>
      <c r="D15" s="107"/>
      <c r="E15" s="108"/>
      <c r="F15" s="109">
        <f t="shared" si="0"/>
        <v>0</v>
      </c>
      <c r="G15" s="112"/>
    </row>
    <row r="16" spans="1:7" ht="22.5" customHeight="1" x14ac:dyDescent="0.3">
      <c r="A16" s="104" t="s">
        <v>91</v>
      </c>
      <c r="B16" s="105" t="s">
        <v>92</v>
      </c>
      <c r="C16" s="106"/>
      <c r="D16" s="107"/>
      <c r="E16" s="108"/>
      <c r="F16" s="109">
        <f t="shared" si="0"/>
        <v>0</v>
      </c>
      <c r="G16" s="112"/>
    </row>
    <row r="17" spans="1:7" ht="9" customHeight="1" x14ac:dyDescent="0.3">
      <c r="A17" s="114"/>
      <c r="B17" s="115"/>
      <c r="C17" s="116"/>
      <c r="D17" s="117"/>
      <c r="E17" s="118"/>
      <c r="F17" s="119"/>
      <c r="G17" s="120"/>
    </row>
    <row r="18" spans="1:7" ht="22.5" customHeight="1" x14ac:dyDescent="0.3">
      <c r="A18" s="104" t="s">
        <v>93</v>
      </c>
      <c r="B18" s="105" t="s">
        <v>94</v>
      </c>
      <c r="C18" s="106"/>
      <c r="D18" s="107"/>
      <c r="E18" s="108"/>
      <c r="F18" s="109">
        <f t="shared" si="0"/>
        <v>0</v>
      </c>
      <c r="G18" s="112"/>
    </row>
    <row r="19" spans="1:7" ht="22.5" customHeight="1" x14ac:dyDescent="0.3">
      <c r="A19" s="104" t="s">
        <v>95</v>
      </c>
      <c r="B19" s="105" t="s">
        <v>96</v>
      </c>
      <c r="C19" s="106"/>
      <c r="D19" s="107"/>
      <c r="E19" s="108"/>
      <c r="F19" s="109">
        <f t="shared" si="0"/>
        <v>0</v>
      </c>
      <c r="G19" s="112"/>
    </row>
    <row r="20" spans="1:7" ht="22.5" customHeight="1" x14ac:dyDescent="0.3">
      <c r="A20" s="104" t="s">
        <v>97</v>
      </c>
      <c r="B20" s="105" t="s">
        <v>98</v>
      </c>
      <c r="C20" s="106"/>
      <c r="D20" s="107"/>
      <c r="E20" s="108"/>
      <c r="F20" s="109">
        <f t="shared" si="0"/>
        <v>0</v>
      </c>
      <c r="G20" s="112"/>
    </row>
    <row r="21" spans="1:7" ht="22.5" customHeight="1" x14ac:dyDescent="0.3">
      <c r="A21" s="104" t="s">
        <v>99</v>
      </c>
      <c r="B21" s="105" t="s">
        <v>100</v>
      </c>
      <c r="C21" s="106"/>
      <c r="D21" s="107"/>
      <c r="E21" s="108"/>
      <c r="F21" s="109">
        <f t="shared" si="0"/>
        <v>0</v>
      </c>
      <c r="G21" s="112"/>
    </row>
    <row r="22" spans="1:7" ht="22.5" customHeight="1" x14ac:dyDescent="0.3">
      <c r="A22" s="104" t="s">
        <v>101</v>
      </c>
      <c r="B22" s="105" t="s">
        <v>102</v>
      </c>
      <c r="C22" s="106"/>
      <c r="D22" s="107"/>
      <c r="E22" s="108"/>
      <c r="F22" s="109">
        <f t="shared" si="0"/>
        <v>0</v>
      </c>
      <c r="G22" s="112"/>
    </row>
    <row r="23" spans="1:7" ht="22.5" customHeight="1" x14ac:dyDescent="0.3">
      <c r="A23" s="104" t="s">
        <v>103</v>
      </c>
      <c r="B23" s="105" t="s">
        <v>104</v>
      </c>
      <c r="C23" s="106"/>
      <c r="D23" s="107"/>
      <c r="E23" s="108"/>
      <c r="F23" s="109">
        <f t="shared" si="0"/>
        <v>0</v>
      </c>
      <c r="G23" s="112"/>
    </row>
    <row r="24" spans="1:7" ht="22.5" customHeight="1" x14ac:dyDescent="0.3">
      <c r="A24" s="104" t="s">
        <v>105</v>
      </c>
      <c r="B24" s="105" t="s">
        <v>106</v>
      </c>
      <c r="C24" s="106"/>
      <c r="D24" s="107"/>
      <c r="E24" s="108"/>
      <c r="F24" s="109">
        <f t="shared" si="0"/>
        <v>0</v>
      </c>
      <c r="G24" s="112"/>
    </row>
    <row r="25" spans="1:7" ht="9" customHeight="1" x14ac:dyDescent="0.3">
      <c r="A25" s="114"/>
      <c r="B25" s="115"/>
      <c r="C25" s="116"/>
      <c r="D25" s="117"/>
      <c r="E25" s="118"/>
      <c r="F25" s="119"/>
      <c r="G25" s="120"/>
    </row>
    <row r="26" spans="1:7" ht="22.5" customHeight="1" x14ac:dyDescent="0.3">
      <c r="A26" s="104" t="s">
        <v>107</v>
      </c>
      <c r="B26" s="105" t="s">
        <v>108</v>
      </c>
      <c r="C26" s="106"/>
      <c r="D26" s="107"/>
      <c r="E26" s="108"/>
      <c r="F26" s="109">
        <f t="shared" si="0"/>
        <v>0</v>
      </c>
      <c r="G26" s="112"/>
    </row>
    <row r="27" spans="1:7" ht="22.5" customHeight="1" x14ac:dyDescent="0.3">
      <c r="A27" s="104" t="s">
        <v>109</v>
      </c>
      <c r="B27" s="105" t="s">
        <v>110</v>
      </c>
      <c r="C27" s="106"/>
      <c r="D27" s="107"/>
      <c r="E27" s="108"/>
      <c r="F27" s="109">
        <f t="shared" si="0"/>
        <v>0</v>
      </c>
      <c r="G27" s="112"/>
    </row>
    <row r="28" spans="1:7" ht="22.5" customHeight="1" x14ac:dyDescent="0.3">
      <c r="A28" s="104" t="s">
        <v>111</v>
      </c>
      <c r="B28" s="105" t="s">
        <v>112</v>
      </c>
      <c r="C28" s="106"/>
      <c r="D28" s="107"/>
      <c r="E28" s="108"/>
      <c r="F28" s="109">
        <f t="shared" si="0"/>
        <v>0</v>
      </c>
      <c r="G28" s="112"/>
    </row>
    <row r="29" spans="1:7" ht="9" customHeight="1" x14ac:dyDescent="0.3">
      <c r="A29" s="114"/>
      <c r="B29" s="115"/>
      <c r="C29" s="116"/>
      <c r="D29" s="117"/>
      <c r="E29" s="118"/>
      <c r="F29" s="119"/>
      <c r="G29" s="120"/>
    </row>
    <row r="30" spans="1:7" ht="22.5" customHeight="1" x14ac:dyDescent="0.3">
      <c r="A30" s="104" t="s">
        <v>113</v>
      </c>
      <c r="B30" s="105" t="s">
        <v>114</v>
      </c>
      <c r="C30" s="106"/>
      <c r="D30" s="107"/>
      <c r="E30" s="108"/>
      <c r="F30" s="109">
        <f t="shared" si="0"/>
        <v>0</v>
      </c>
      <c r="G30" s="112"/>
    </row>
    <row r="31" spans="1:7" ht="22.5" customHeight="1" x14ac:dyDescent="0.3">
      <c r="A31" s="104" t="s">
        <v>115</v>
      </c>
      <c r="B31" s="105" t="s">
        <v>116</v>
      </c>
      <c r="C31" s="106"/>
      <c r="D31" s="107"/>
      <c r="E31" s="108"/>
      <c r="F31" s="109">
        <f t="shared" si="0"/>
        <v>0</v>
      </c>
      <c r="G31" s="112"/>
    </row>
    <row r="32" spans="1:7" ht="22.5" customHeight="1" x14ac:dyDescent="0.3">
      <c r="A32" s="104" t="s">
        <v>117</v>
      </c>
      <c r="B32" s="105" t="s">
        <v>118</v>
      </c>
      <c r="C32" s="106"/>
      <c r="D32" s="107"/>
      <c r="E32" s="108"/>
      <c r="F32" s="109">
        <f t="shared" si="0"/>
        <v>0</v>
      </c>
      <c r="G32" s="112"/>
    </row>
    <row r="33" spans="1:7" ht="22.5" customHeight="1" x14ac:dyDescent="0.3">
      <c r="A33" s="104" t="s">
        <v>119</v>
      </c>
      <c r="B33" s="105" t="s">
        <v>120</v>
      </c>
      <c r="C33" s="106"/>
      <c r="D33" s="107"/>
      <c r="E33" s="108"/>
      <c r="F33" s="109">
        <f t="shared" si="0"/>
        <v>0</v>
      </c>
      <c r="G33" s="112"/>
    </row>
    <row r="34" spans="1:7" ht="22.5" customHeight="1" x14ac:dyDescent="0.3">
      <c r="A34" s="104" t="s">
        <v>121</v>
      </c>
      <c r="B34" s="105" t="s">
        <v>122</v>
      </c>
      <c r="C34" s="106"/>
      <c r="D34" s="107"/>
      <c r="E34" s="108"/>
      <c r="F34" s="109">
        <f t="shared" si="0"/>
        <v>0</v>
      </c>
      <c r="G34" s="112"/>
    </row>
    <row r="35" spans="1:7" ht="22.5" customHeight="1" x14ac:dyDescent="0.3">
      <c r="A35" s="104" t="s">
        <v>123</v>
      </c>
      <c r="B35" s="105" t="s">
        <v>124</v>
      </c>
      <c r="C35" s="106"/>
      <c r="D35" s="107"/>
      <c r="E35" s="108"/>
      <c r="F35" s="109">
        <f t="shared" si="0"/>
        <v>0</v>
      </c>
      <c r="G35" s="112"/>
    </row>
    <row r="36" spans="1:7" ht="22.5" customHeight="1" x14ac:dyDescent="0.3">
      <c r="A36" s="104" t="s">
        <v>125</v>
      </c>
      <c r="B36" s="105" t="s">
        <v>126</v>
      </c>
      <c r="C36" s="106"/>
      <c r="D36" s="107"/>
      <c r="E36" s="108"/>
      <c r="F36" s="109">
        <f t="shared" si="0"/>
        <v>0</v>
      </c>
      <c r="G36" s="112"/>
    </row>
    <row r="37" spans="1:7" ht="22.5" customHeight="1" x14ac:dyDescent="0.3">
      <c r="A37" s="104" t="s">
        <v>127</v>
      </c>
      <c r="B37" s="105" t="s">
        <v>128</v>
      </c>
      <c r="C37" s="106"/>
      <c r="D37" s="107"/>
      <c r="E37" s="108"/>
      <c r="F37" s="109">
        <f t="shared" si="0"/>
        <v>0</v>
      </c>
      <c r="G37" s="112"/>
    </row>
    <row r="38" spans="1:7" ht="22.5" customHeight="1" x14ac:dyDescent="0.3">
      <c r="A38" s="104" t="s">
        <v>129</v>
      </c>
      <c r="B38" s="105" t="s">
        <v>130</v>
      </c>
      <c r="C38" s="106"/>
      <c r="D38" s="107"/>
      <c r="E38" s="108"/>
      <c r="F38" s="109">
        <f t="shared" si="0"/>
        <v>0</v>
      </c>
      <c r="G38" s="112"/>
    </row>
    <row r="39" spans="1:7" ht="22.5" customHeight="1" x14ac:dyDescent="0.3">
      <c r="A39" s="104" t="s">
        <v>131</v>
      </c>
      <c r="B39" s="105" t="s">
        <v>132</v>
      </c>
      <c r="C39" s="106"/>
      <c r="D39" s="107"/>
      <c r="E39" s="108"/>
      <c r="F39" s="109">
        <f t="shared" si="0"/>
        <v>0</v>
      </c>
      <c r="G39" s="112"/>
    </row>
    <row r="40" spans="1:7" ht="22.5" customHeight="1" x14ac:dyDescent="0.3">
      <c r="A40" s="104" t="s">
        <v>133</v>
      </c>
      <c r="B40" s="105" t="s">
        <v>134</v>
      </c>
      <c r="C40" s="106"/>
      <c r="D40" s="107"/>
      <c r="E40" s="108"/>
      <c r="F40" s="109">
        <f t="shared" si="0"/>
        <v>0</v>
      </c>
      <c r="G40" s="112"/>
    </row>
    <row r="41" spans="1:7" ht="22.5" customHeight="1" x14ac:dyDescent="0.3">
      <c r="A41" s="104" t="s">
        <v>135</v>
      </c>
      <c r="B41" s="105" t="s">
        <v>136</v>
      </c>
      <c r="C41" s="106"/>
      <c r="D41" s="107"/>
      <c r="E41" s="108"/>
      <c r="F41" s="109">
        <f t="shared" si="0"/>
        <v>0</v>
      </c>
      <c r="G41" s="112"/>
    </row>
    <row r="42" spans="1:7" ht="22.5" customHeight="1" x14ac:dyDescent="0.3">
      <c r="A42" s="104" t="s">
        <v>137</v>
      </c>
      <c r="B42" s="105" t="s">
        <v>138</v>
      </c>
      <c r="C42" s="106"/>
      <c r="D42" s="107"/>
      <c r="E42" s="108"/>
      <c r="F42" s="109">
        <f t="shared" si="0"/>
        <v>0</v>
      </c>
      <c r="G42" s="112"/>
    </row>
    <row r="43" spans="1:7" ht="22.5" customHeight="1" x14ac:dyDescent="0.3">
      <c r="A43" s="104" t="s">
        <v>139</v>
      </c>
      <c r="B43" s="105" t="s">
        <v>140</v>
      </c>
      <c r="C43" s="106"/>
      <c r="D43" s="107"/>
      <c r="E43" s="108"/>
      <c r="F43" s="109">
        <f t="shared" si="0"/>
        <v>0</v>
      </c>
      <c r="G43" s="112"/>
    </row>
    <row r="44" spans="1:7" ht="22.5" customHeight="1" x14ac:dyDescent="0.3">
      <c r="A44" s="104" t="s">
        <v>141</v>
      </c>
      <c r="B44" s="105" t="s">
        <v>142</v>
      </c>
      <c r="C44" s="106"/>
      <c r="D44" s="107"/>
      <c r="E44" s="108"/>
      <c r="F44" s="109">
        <f t="shared" si="0"/>
        <v>0</v>
      </c>
      <c r="G44" s="112"/>
    </row>
    <row r="45" spans="1:7" ht="22.5" customHeight="1" x14ac:dyDescent="0.3">
      <c r="A45" s="104" t="s">
        <v>143</v>
      </c>
      <c r="B45" s="105" t="s">
        <v>144</v>
      </c>
      <c r="C45" s="106"/>
      <c r="D45" s="107"/>
      <c r="E45" s="108"/>
      <c r="F45" s="109">
        <f t="shared" si="0"/>
        <v>0</v>
      </c>
      <c r="G45" s="112"/>
    </row>
    <row r="46" spans="1:7" ht="22.5" customHeight="1" x14ac:dyDescent="0.3">
      <c r="A46" s="104" t="s">
        <v>145</v>
      </c>
      <c r="B46" s="105" t="s">
        <v>146</v>
      </c>
      <c r="C46" s="106"/>
      <c r="D46" s="107"/>
      <c r="E46" s="108"/>
      <c r="F46" s="109">
        <f t="shared" si="0"/>
        <v>0</v>
      </c>
      <c r="G46" s="112"/>
    </row>
    <row r="47" spans="1:7" ht="22.5" customHeight="1" x14ac:dyDescent="0.3">
      <c r="A47" s="104" t="s">
        <v>147</v>
      </c>
      <c r="B47" s="105" t="s">
        <v>148</v>
      </c>
      <c r="C47" s="106"/>
      <c r="D47" s="107"/>
      <c r="E47" s="108"/>
      <c r="F47" s="109">
        <f t="shared" si="0"/>
        <v>0</v>
      </c>
      <c r="G47" s="112"/>
    </row>
    <row r="48" spans="1:7" ht="22.5" customHeight="1" x14ac:dyDescent="0.3">
      <c r="A48" s="104" t="s">
        <v>149</v>
      </c>
      <c r="B48" s="105" t="s">
        <v>150</v>
      </c>
      <c r="C48" s="106"/>
      <c r="D48" s="107"/>
      <c r="E48" s="108"/>
      <c r="F48" s="109">
        <f t="shared" si="0"/>
        <v>0</v>
      </c>
      <c r="G48" s="112"/>
    </row>
    <row r="49" spans="1:7" ht="22.5" customHeight="1" x14ac:dyDescent="0.3">
      <c r="A49" s="104" t="s">
        <v>151</v>
      </c>
      <c r="B49" s="105" t="s">
        <v>152</v>
      </c>
      <c r="C49" s="106"/>
      <c r="D49" s="107"/>
      <c r="E49" s="108"/>
      <c r="F49" s="121">
        <f t="shared" si="0"/>
        <v>0</v>
      </c>
      <c r="G49" s="112"/>
    </row>
    <row r="50" spans="1:7" ht="22.5" customHeight="1" x14ac:dyDescent="0.3">
      <c r="A50" s="104" t="s">
        <v>153</v>
      </c>
      <c r="B50" s="105" t="s">
        <v>154</v>
      </c>
      <c r="C50" s="106"/>
      <c r="D50" s="107"/>
      <c r="E50" s="108"/>
      <c r="F50" s="121">
        <f t="shared" si="0"/>
        <v>0</v>
      </c>
      <c r="G50" s="112"/>
    </row>
    <row r="51" spans="1:7" ht="22.5" customHeight="1" x14ac:dyDescent="0.3">
      <c r="A51" s="104" t="s">
        <v>155</v>
      </c>
      <c r="B51" s="105" t="s">
        <v>156</v>
      </c>
      <c r="C51" s="106"/>
      <c r="D51" s="107"/>
      <c r="E51" s="108"/>
      <c r="F51" s="121">
        <f t="shared" si="0"/>
        <v>0</v>
      </c>
      <c r="G51" s="112"/>
    </row>
    <row r="52" spans="1:7" ht="22.5" customHeight="1" x14ac:dyDescent="0.3">
      <c r="A52" s="104" t="s">
        <v>157</v>
      </c>
      <c r="B52" s="105" t="s">
        <v>158</v>
      </c>
      <c r="C52" s="106"/>
      <c r="D52" s="107"/>
      <c r="E52" s="108"/>
      <c r="F52" s="121">
        <f t="shared" si="0"/>
        <v>0</v>
      </c>
      <c r="G52" s="112"/>
    </row>
    <row r="53" spans="1:7" ht="9" customHeight="1" x14ac:dyDescent="0.3">
      <c r="A53" s="114"/>
      <c r="B53" s="115"/>
      <c r="C53" s="116"/>
      <c r="D53" s="117"/>
      <c r="E53" s="118"/>
      <c r="F53" s="122"/>
      <c r="G53" s="120"/>
    </row>
    <row r="54" spans="1:7" ht="22.5" customHeight="1" x14ac:dyDescent="0.3">
      <c r="A54" s="104" t="s">
        <v>159</v>
      </c>
      <c r="B54" s="105" t="s">
        <v>160</v>
      </c>
      <c r="C54" s="106"/>
      <c r="D54" s="107"/>
      <c r="E54" s="108"/>
      <c r="F54" s="121">
        <f t="shared" si="0"/>
        <v>0</v>
      </c>
      <c r="G54" s="112"/>
    </row>
    <row r="55" spans="1:7" ht="22.5" customHeight="1" x14ac:dyDescent="0.3">
      <c r="A55" s="104" t="s">
        <v>161</v>
      </c>
      <c r="B55" s="105" t="s">
        <v>162</v>
      </c>
      <c r="C55" s="106"/>
      <c r="D55" s="107"/>
      <c r="E55" s="108"/>
      <c r="F55" s="121">
        <f t="shared" si="0"/>
        <v>0</v>
      </c>
      <c r="G55" s="112"/>
    </row>
    <row r="56" spans="1:7" ht="22.5" customHeight="1" x14ac:dyDescent="0.3">
      <c r="A56" s="104" t="s">
        <v>163</v>
      </c>
      <c r="B56" s="105" t="s">
        <v>164</v>
      </c>
      <c r="C56" s="106"/>
      <c r="D56" s="107"/>
      <c r="E56" s="108"/>
      <c r="F56" s="121">
        <f t="shared" si="0"/>
        <v>0</v>
      </c>
      <c r="G56" s="112"/>
    </row>
    <row r="57" spans="1:7" ht="22.5" customHeight="1" x14ac:dyDescent="0.3">
      <c r="A57" s="104" t="s">
        <v>165</v>
      </c>
      <c r="B57" s="105" t="s">
        <v>166</v>
      </c>
      <c r="C57" s="106"/>
      <c r="D57" s="107"/>
      <c r="E57" s="108"/>
      <c r="F57" s="121">
        <f t="shared" si="0"/>
        <v>0</v>
      </c>
      <c r="G57" s="112"/>
    </row>
    <row r="58" spans="1:7" ht="22.5" customHeight="1" x14ac:dyDescent="0.3">
      <c r="A58" s="104" t="s">
        <v>167</v>
      </c>
      <c r="B58" s="105" t="s">
        <v>168</v>
      </c>
      <c r="C58" s="106"/>
      <c r="D58" s="107"/>
      <c r="E58" s="108"/>
      <c r="F58" s="121">
        <f t="shared" si="0"/>
        <v>0</v>
      </c>
      <c r="G58" s="112"/>
    </row>
    <row r="59" spans="1:7" ht="22.5" customHeight="1" x14ac:dyDescent="0.3">
      <c r="A59" s="104" t="s">
        <v>169</v>
      </c>
      <c r="B59" s="105" t="s">
        <v>170</v>
      </c>
      <c r="C59" s="106"/>
      <c r="D59" s="107"/>
      <c r="E59" s="108"/>
      <c r="F59" s="121">
        <f t="shared" si="0"/>
        <v>0</v>
      </c>
      <c r="G59" s="112"/>
    </row>
    <row r="60" spans="1:7" ht="22.5" customHeight="1" x14ac:dyDescent="0.3">
      <c r="A60" s="104" t="s">
        <v>171</v>
      </c>
      <c r="B60" s="105" t="s">
        <v>172</v>
      </c>
      <c r="C60" s="106"/>
      <c r="D60" s="107"/>
      <c r="E60" s="108"/>
      <c r="F60" s="121">
        <f t="shared" si="0"/>
        <v>0</v>
      </c>
      <c r="G60" s="112"/>
    </row>
    <row r="61" spans="1:7" ht="22.5" customHeight="1" x14ac:dyDescent="0.3">
      <c r="A61" s="104" t="s">
        <v>173</v>
      </c>
      <c r="B61" s="105" t="s">
        <v>174</v>
      </c>
      <c r="C61" s="106"/>
      <c r="D61" s="107"/>
      <c r="E61" s="108"/>
      <c r="F61" s="121">
        <f t="shared" si="0"/>
        <v>0</v>
      </c>
      <c r="G61" s="112"/>
    </row>
    <row r="62" spans="1:7" ht="22.5" customHeight="1" x14ac:dyDescent="0.3">
      <c r="A62" s="104" t="s">
        <v>175</v>
      </c>
      <c r="B62" s="105" t="s">
        <v>176</v>
      </c>
      <c r="C62" s="106"/>
      <c r="D62" s="107"/>
      <c r="E62" s="108"/>
      <c r="F62" s="121">
        <f t="shared" si="0"/>
        <v>0</v>
      </c>
      <c r="G62" s="112"/>
    </row>
    <row r="63" spans="1:7" ht="22.5" customHeight="1" x14ac:dyDescent="0.3">
      <c r="A63" s="104" t="s">
        <v>177</v>
      </c>
      <c r="B63" s="105" t="s">
        <v>178</v>
      </c>
      <c r="C63" s="106"/>
      <c r="D63" s="107"/>
      <c r="E63" s="108"/>
      <c r="F63" s="121">
        <f t="shared" si="0"/>
        <v>0</v>
      </c>
      <c r="G63" s="112"/>
    </row>
    <row r="64" spans="1:7" ht="22.5" customHeight="1" x14ac:dyDescent="0.3">
      <c r="A64" s="104" t="s">
        <v>179</v>
      </c>
      <c r="B64" s="105" t="s">
        <v>180</v>
      </c>
      <c r="C64" s="106"/>
      <c r="D64" s="107"/>
      <c r="E64" s="108"/>
      <c r="F64" s="121">
        <f t="shared" si="0"/>
        <v>0</v>
      </c>
      <c r="G64" s="112"/>
    </row>
    <row r="65" spans="1:7" ht="22.5" customHeight="1" x14ac:dyDescent="0.3">
      <c r="A65" s="104" t="s">
        <v>181</v>
      </c>
      <c r="B65" s="105" t="s">
        <v>182</v>
      </c>
      <c r="C65" s="106"/>
      <c r="D65" s="107"/>
      <c r="E65" s="108"/>
      <c r="F65" s="121">
        <f t="shared" si="0"/>
        <v>0</v>
      </c>
      <c r="G65" s="112"/>
    </row>
    <row r="66" spans="1:7" ht="22.5" customHeight="1" x14ac:dyDescent="0.3">
      <c r="A66" s="104" t="s">
        <v>183</v>
      </c>
      <c r="B66" s="105" t="s">
        <v>184</v>
      </c>
      <c r="C66" s="106"/>
      <c r="D66" s="107"/>
      <c r="E66" s="108"/>
      <c r="F66" s="121">
        <f t="shared" si="0"/>
        <v>0</v>
      </c>
      <c r="G66" s="112"/>
    </row>
    <row r="67" spans="1:7" ht="22.5" customHeight="1" x14ac:dyDescent="0.3">
      <c r="A67" s="104" t="s">
        <v>185</v>
      </c>
      <c r="B67" s="105" t="s">
        <v>186</v>
      </c>
      <c r="C67" s="106"/>
      <c r="D67" s="107"/>
      <c r="E67" s="108"/>
      <c r="F67" s="121">
        <f t="shared" si="0"/>
        <v>0</v>
      </c>
      <c r="G67" s="112"/>
    </row>
    <row r="68" spans="1:7" ht="22.5" customHeight="1" x14ac:dyDescent="0.3">
      <c r="A68" s="104" t="s">
        <v>187</v>
      </c>
      <c r="B68" s="105" t="s">
        <v>188</v>
      </c>
      <c r="C68" s="106"/>
      <c r="D68" s="107"/>
      <c r="E68" s="108"/>
      <c r="F68" s="121">
        <f t="shared" si="0"/>
        <v>0</v>
      </c>
      <c r="G68" s="112"/>
    </row>
    <row r="69" spans="1:7" ht="22.5" customHeight="1" x14ac:dyDescent="0.3">
      <c r="A69" s="104" t="s">
        <v>189</v>
      </c>
      <c r="B69" s="105" t="s">
        <v>190</v>
      </c>
      <c r="C69" s="106"/>
      <c r="D69" s="107"/>
      <c r="E69" s="108"/>
      <c r="F69" s="121">
        <f t="shared" si="0"/>
        <v>0</v>
      </c>
      <c r="G69" s="112"/>
    </row>
    <row r="70" spans="1:7" ht="22.5" customHeight="1" x14ac:dyDescent="0.3">
      <c r="A70" s="104" t="s">
        <v>191</v>
      </c>
      <c r="B70" s="105" t="s">
        <v>192</v>
      </c>
      <c r="C70" s="106"/>
      <c r="D70" s="107"/>
      <c r="E70" s="108"/>
      <c r="F70" s="121">
        <f t="shared" si="0"/>
        <v>0</v>
      </c>
      <c r="G70" s="112"/>
    </row>
    <row r="71" spans="1:7" ht="22.5" customHeight="1" x14ac:dyDescent="0.3">
      <c r="A71" s="104" t="s">
        <v>193</v>
      </c>
      <c r="B71" s="105" t="s">
        <v>194</v>
      </c>
      <c r="C71" s="106"/>
      <c r="D71" s="107"/>
      <c r="E71" s="108"/>
      <c r="F71" s="121">
        <f t="shared" ref="F71:F95" si="1">C71*E71</f>
        <v>0</v>
      </c>
      <c r="G71" s="112"/>
    </row>
    <row r="72" spans="1:7" ht="22.5" customHeight="1" x14ac:dyDescent="0.3">
      <c r="A72" s="104" t="s">
        <v>195</v>
      </c>
      <c r="B72" s="105" t="s">
        <v>196</v>
      </c>
      <c r="C72" s="106"/>
      <c r="D72" s="107"/>
      <c r="E72" s="108"/>
      <c r="F72" s="121">
        <f t="shared" si="1"/>
        <v>0</v>
      </c>
      <c r="G72" s="112"/>
    </row>
    <row r="73" spans="1:7" ht="22.5" customHeight="1" x14ac:dyDescent="0.3">
      <c r="A73" s="104" t="s">
        <v>197</v>
      </c>
      <c r="B73" s="105" t="s">
        <v>198</v>
      </c>
      <c r="C73" s="106"/>
      <c r="D73" s="107"/>
      <c r="E73" s="108"/>
      <c r="F73" s="121">
        <f t="shared" si="1"/>
        <v>0</v>
      </c>
      <c r="G73" s="112"/>
    </row>
    <row r="74" spans="1:7" ht="22.5" customHeight="1" x14ac:dyDescent="0.3">
      <c r="A74" s="104" t="s">
        <v>199</v>
      </c>
      <c r="B74" s="105" t="s">
        <v>200</v>
      </c>
      <c r="C74" s="106"/>
      <c r="D74" s="107"/>
      <c r="E74" s="108"/>
      <c r="F74" s="121">
        <f t="shared" si="1"/>
        <v>0</v>
      </c>
      <c r="G74" s="112"/>
    </row>
    <row r="75" spans="1:7" ht="22.5" customHeight="1" x14ac:dyDescent="0.3">
      <c r="A75" s="104" t="s">
        <v>201</v>
      </c>
      <c r="B75" s="113" t="s">
        <v>202</v>
      </c>
      <c r="C75" s="106"/>
      <c r="D75" s="107"/>
      <c r="E75" s="108"/>
      <c r="F75" s="121">
        <f t="shared" si="1"/>
        <v>0</v>
      </c>
      <c r="G75" s="112"/>
    </row>
    <row r="76" spans="1:7" ht="22.5" customHeight="1" x14ac:dyDescent="0.3">
      <c r="A76" s="104" t="s">
        <v>203</v>
      </c>
      <c r="B76" s="113" t="s">
        <v>204</v>
      </c>
      <c r="C76" s="106"/>
      <c r="D76" s="107"/>
      <c r="E76" s="108"/>
      <c r="F76" s="121">
        <f t="shared" si="1"/>
        <v>0</v>
      </c>
      <c r="G76" s="112"/>
    </row>
    <row r="77" spans="1:7" ht="22.5" customHeight="1" x14ac:dyDescent="0.3">
      <c r="A77" s="123" t="s">
        <v>205</v>
      </c>
      <c r="B77" s="113" t="s">
        <v>206</v>
      </c>
      <c r="C77" s="124"/>
      <c r="D77" s="125"/>
      <c r="E77" s="126"/>
      <c r="F77" s="127">
        <f t="shared" si="1"/>
        <v>0</v>
      </c>
      <c r="G77" s="128"/>
    </row>
    <row r="78" spans="1:7" ht="22.5" customHeight="1" x14ac:dyDescent="0.3">
      <c r="A78" s="123" t="s">
        <v>207</v>
      </c>
      <c r="B78" s="113" t="s">
        <v>208</v>
      </c>
      <c r="C78" s="124"/>
      <c r="D78" s="125"/>
      <c r="E78" s="126"/>
      <c r="F78" s="127">
        <f t="shared" si="1"/>
        <v>0</v>
      </c>
      <c r="G78" s="128"/>
    </row>
    <row r="79" spans="1:7" ht="22.5" customHeight="1" x14ac:dyDescent="0.3">
      <c r="A79" s="123" t="s">
        <v>209</v>
      </c>
      <c r="B79" s="113" t="s">
        <v>210</v>
      </c>
      <c r="C79" s="124"/>
      <c r="D79" s="125"/>
      <c r="E79" s="126"/>
      <c r="F79" s="127">
        <f t="shared" si="1"/>
        <v>0</v>
      </c>
      <c r="G79" s="128"/>
    </row>
    <row r="80" spans="1:7" ht="9" customHeight="1" x14ac:dyDescent="0.3">
      <c r="A80" s="114"/>
      <c r="B80" s="115"/>
      <c r="C80" s="116"/>
      <c r="D80" s="117"/>
      <c r="E80" s="118"/>
      <c r="F80" s="122"/>
      <c r="G80" s="120"/>
    </row>
    <row r="81" spans="1:7" ht="22.5" customHeight="1" x14ac:dyDescent="0.3">
      <c r="A81" s="123" t="s">
        <v>211</v>
      </c>
      <c r="B81" s="113" t="s">
        <v>212</v>
      </c>
      <c r="C81" s="124"/>
      <c r="D81" s="125"/>
      <c r="E81" s="126"/>
      <c r="F81" s="127">
        <f t="shared" si="1"/>
        <v>0</v>
      </c>
      <c r="G81" s="128"/>
    </row>
    <row r="82" spans="1:7" ht="22.5" customHeight="1" x14ac:dyDescent="0.3">
      <c r="A82" s="123" t="s">
        <v>213</v>
      </c>
      <c r="B82" s="113" t="s">
        <v>214</v>
      </c>
      <c r="C82" s="124"/>
      <c r="D82" s="125"/>
      <c r="E82" s="126"/>
      <c r="F82" s="127">
        <f t="shared" si="1"/>
        <v>0</v>
      </c>
      <c r="G82" s="128"/>
    </row>
    <row r="83" spans="1:7" ht="22.5" customHeight="1" x14ac:dyDescent="0.3">
      <c r="A83" s="123" t="s">
        <v>215</v>
      </c>
      <c r="B83" s="113" t="s">
        <v>216</v>
      </c>
      <c r="C83" s="124"/>
      <c r="D83" s="125"/>
      <c r="E83" s="126"/>
      <c r="F83" s="127">
        <f t="shared" si="1"/>
        <v>0</v>
      </c>
      <c r="G83" s="128"/>
    </row>
    <row r="84" spans="1:7" ht="22.5" customHeight="1" x14ac:dyDescent="0.3">
      <c r="A84" s="123" t="s">
        <v>217</v>
      </c>
      <c r="B84" s="113" t="s">
        <v>218</v>
      </c>
      <c r="C84" s="124"/>
      <c r="D84" s="125"/>
      <c r="E84" s="126"/>
      <c r="F84" s="127">
        <f t="shared" si="1"/>
        <v>0</v>
      </c>
      <c r="G84" s="128"/>
    </row>
    <row r="85" spans="1:7" ht="22.5" customHeight="1" x14ac:dyDescent="0.3">
      <c r="A85" s="123" t="s">
        <v>219</v>
      </c>
      <c r="B85" s="113" t="s">
        <v>220</v>
      </c>
      <c r="C85" s="124"/>
      <c r="D85" s="125"/>
      <c r="E85" s="126"/>
      <c r="F85" s="127">
        <f t="shared" si="1"/>
        <v>0</v>
      </c>
      <c r="G85" s="128"/>
    </row>
    <row r="86" spans="1:7" ht="22.5" customHeight="1" x14ac:dyDescent="0.3">
      <c r="A86" s="123" t="s">
        <v>221</v>
      </c>
      <c r="B86" s="113" t="s">
        <v>222</v>
      </c>
      <c r="C86" s="124"/>
      <c r="D86" s="125"/>
      <c r="E86" s="126"/>
      <c r="F86" s="127">
        <f t="shared" si="1"/>
        <v>0</v>
      </c>
      <c r="G86" s="128"/>
    </row>
    <row r="87" spans="1:7" ht="22.5" customHeight="1" x14ac:dyDescent="0.3">
      <c r="A87" s="104" t="s">
        <v>223</v>
      </c>
      <c r="B87" s="113" t="s">
        <v>224</v>
      </c>
      <c r="C87" s="106"/>
      <c r="D87" s="107"/>
      <c r="E87" s="129"/>
      <c r="F87" s="121">
        <f t="shared" si="1"/>
        <v>0</v>
      </c>
      <c r="G87" s="128"/>
    </row>
    <row r="88" spans="1:7" ht="22.5" customHeight="1" x14ac:dyDescent="0.3">
      <c r="A88" s="104" t="s">
        <v>225</v>
      </c>
      <c r="B88" s="113" t="s">
        <v>226</v>
      </c>
      <c r="C88" s="106"/>
      <c r="D88" s="107"/>
      <c r="E88" s="108"/>
      <c r="F88" s="121">
        <f t="shared" si="1"/>
        <v>0</v>
      </c>
      <c r="G88" s="112"/>
    </row>
    <row r="89" spans="1:7" ht="22.5" customHeight="1" x14ac:dyDescent="0.3">
      <c r="A89" s="104" t="s">
        <v>227</v>
      </c>
      <c r="B89" s="113" t="s">
        <v>228</v>
      </c>
      <c r="C89" s="106"/>
      <c r="D89" s="107"/>
      <c r="E89" s="108"/>
      <c r="F89" s="121">
        <f t="shared" si="1"/>
        <v>0</v>
      </c>
      <c r="G89" s="112"/>
    </row>
    <row r="90" spans="1:7" ht="22.5" customHeight="1" x14ac:dyDescent="0.3">
      <c r="A90" s="104" t="s">
        <v>229</v>
      </c>
      <c r="B90" s="113" t="s">
        <v>230</v>
      </c>
      <c r="C90" s="106"/>
      <c r="D90" s="107"/>
      <c r="E90" s="108"/>
      <c r="F90" s="121">
        <f t="shared" si="1"/>
        <v>0</v>
      </c>
      <c r="G90" s="112"/>
    </row>
    <row r="91" spans="1:7" ht="22.5" customHeight="1" x14ac:dyDescent="0.3">
      <c r="A91" s="104" t="s">
        <v>231</v>
      </c>
      <c r="B91" s="113" t="s">
        <v>232</v>
      </c>
      <c r="C91" s="106"/>
      <c r="D91" s="107"/>
      <c r="E91" s="108"/>
      <c r="F91" s="121">
        <f t="shared" si="1"/>
        <v>0</v>
      </c>
      <c r="G91" s="112"/>
    </row>
    <row r="92" spans="1:7" ht="22.5" customHeight="1" x14ac:dyDescent="0.3">
      <c r="A92" s="104" t="s">
        <v>231</v>
      </c>
      <c r="B92" s="113" t="s">
        <v>232</v>
      </c>
      <c r="C92" s="106"/>
      <c r="D92" s="107"/>
      <c r="E92" s="108"/>
      <c r="F92" s="121">
        <f t="shared" si="1"/>
        <v>0</v>
      </c>
      <c r="G92" s="112"/>
    </row>
    <row r="93" spans="1:7" ht="22.5" customHeight="1" x14ac:dyDescent="0.3">
      <c r="A93" s="104" t="s">
        <v>231</v>
      </c>
      <c r="B93" s="113" t="s">
        <v>232</v>
      </c>
      <c r="C93" s="106"/>
      <c r="D93" s="107"/>
      <c r="E93" s="108"/>
      <c r="F93" s="121">
        <f t="shared" si="1"/>
        <v>0</v>
      </c>
      <c r="G93" s="112"/>
    </row>
    <row r="94" spans="1:7" ht="22.5" customHeight="1" x14ac:dyDescent="0.3">
      <c r="A94" s="104" t="s">
        <v>231</v>
      </c>
      <c r="B94" s="113" t="s">
        <v>232</v>
      </c>
      <c r="C94" s="106"/>
      <c r="D94" s="107"/>
      <c r="E94" s="108"/>
      <c r="F94" s="121">
        <f t="shared" si="1"/>
        <v>0</v>
      </c>
      <c r="G94" s="112"/>
    </row>
    <row r="95" spans="1:7" ht="22.5" customHeight="1" thickBot="1" x14ac:dyDescent="0.35">
      <c r="A95" s="130" t="s">
        <v>231</v>
      </c>
      <c r="B95" s="131" t="s">
        <v>232</v>
      </c>
      <c r="C95" s="132"/>
      <c r="D95" s="133"/>
      <c r="E95" s="134"/>
      <c r="F95" s="135">
        <f t="shared" si="1"/>
        <v>0</v>
      </c>
      <c r="G95" s="136"/>
    </row>
    <row r="96" spans="1:7" ht="30" customHeight="1" thickTop="1" thickBot="1" x14ac:dyDescent="0.4">
      <c r="A96" s="226"/>
      <c r="B96" s="227" t="s">
        <v>233</v>
      </c>
      <c r="C96" s="228"/>
      <c r="D96" s="228"/>
      <c r="E96" s="228"/>
      <c r="F96" s="229">
        <f>SUM(F2:F95)</f>
        <v>0</v>
      </c>
      <c r="G96" s="230"/>
    </row>
    <row r="97" spans="1:7" ht="30" customHeight="1" thickTop="1" thickBot="1" x14ac:dyDescent="0.4">
      <c r="A97" s="231"/>
      <c r="B97" s="232" t="s">
        <v>234</v>
      </c>
      <c r="C97" s="233"/>
      <c r="D97" s="233"/>
      <c r="E97" s="233"/>
      <c r="F97" s="234"/>
      <c r="G97" s="235"/>
    </row>
    <row r="98" spans="1:7" ht="16.2" thickTop="1" x14ac:dyDescent="0.3">
      <c r="A98" s="137"/>
      <c r="F98" s="139"/>
    </row>
    <row r="99" spans="1:7" ht="16.2" thickBot="1" x14ac:dyDescent="0.35">
      <c r="A99" s="140" t="s">
        <v>235</v>
      </c>
      <c r="F99" s="139"/>
    </row>
    <row r="100" spans="1:7" ht="19.2" thickTop="1" thickBot="1" x14ac:dyDescent="0.4">
      <c r="A100" s="141" t="s">
        <v>63</v>
      </c>
      <c r="B100" s="142" t="s">
        <v>53</v>
      </c>
      <c r="C100" s="143" t="s">
        <v>64</v>
      </c>
      <c r="D100" s="144" t="s">
        <v>65</v>
      </c>
      <c r="E100" s="144" t="s">
        <v>66</v>
      </c>
      <c r="F100" s="145" t="s">
        <v>67</v>
      </c>
      <c r="G100" s="146" t="s">
        <v>68</v>
      </c>
    </row>
    <row r="101" spans="1:7" ht="16.2" thickTop="1" x14ac:dyDescent="0.3">
      <c r="A101" s="147">
        <v>1</v>
      </c>
      <c r="B101" s="148"/>
      <c r="C101" s="149"/>
      <c r="D101" s="150"/>
      <c r="E101" s="150"/>
      <c r="F101" s="151"/>
      <c r="G101" s="152"/>
    </row>
    <row r="102" spans="1:7" x14ac:dyDescent="0.3">
      <c r="A102" s="153">
        <v>2</v>
      </c>
      <c r="B102" s="154"/>
      <c r="C102" s="155"/>
      <c r="D102" s="156"/>
      <c r="E102" s="156"/>
      <c r="F102" s="157"/>
      <c r="G102" s="158"/>
    </row>
    <row r="103" spans="1:7" x14ac:dyDescent="0.3">
      <c r="A103" s="153">
        <v>3</v>
      </c>
      <c r="B103" s="154"/>
      <c r="C103" s="155"/>
      <c r="D103" s="156"/>
      <c r="E103" s="156"/>
      <c r="F103" s="157"/>
      <c r="G103" s="158"/>
    </row>
    <row r="104" spans="1:7" x14ac:dyDescent="0.3">
      <c r="A104" s="159">
        <v>4</v>
      </c>
      <c r="B104" s="160"/>
      <c r="C104" s="161"/>
      <c r="D104" s="162"/>
      <c r="E104" s="162"/>
      <c r="F104" s="163"/>
      <c r="G104" s="158"/>
    </row>
    <row r="105" spans="1:7" x14ac:dyDescent="0.3">
      <c r="A105" s="159">
        <v>5</v>
      </c>
      <c r="B105" s="160"/>
      <c r="C105" s="161"/>
      <c r="D105" s="162"/>
      <c r="E105" s="162"/>
      <c r="F105" s="163"/>
      <c r="G105" s="158"/>
    </row>
    <row r="106" spans="1:7" x14ac:dyDescent="0.3">
      <c r="A106" s="159">
        <v>6</v>
      </c>
      <c r="B106" s="160"/>
      <c r="C106" s="161"/>
      <c r="D106" s="162"/>
      <c r="E106" s="162"/>
      <c r="F106" s="163"/>
      <c r="G106" s="158"/>
    </row>
    <row r="107" spans="1:7" x14ac:dyDescent="0.3">
      <c r="A107" s="159">
        <v>7</v>
      </c>
      <c r="B107" s="160"/>
      <c r="C107" s="161"/>
      <c r="D107" s="162"/>
      <c r="E107" s="162"/>
      <c r="F107" s="163"/>
      <c r="G107" s="158"/>
    </row>
    <row r="108" spans="1:7" x14ac:dyDescent="0.3">
      <c r="A108" s="159">
        <v>8</v>
      </c>
      <c r="B108" s="160"/>
      <c r="C108" s="161"/>
      <c r="D108" s="162"/>
      <c r="E108" s="162"/>
      <c r="F108" s="163"/>
      <c r="G108" s="158"/>
    </row>
    <row r="109" spans="1:7" x14ac:dyDescent="0.3">
      <c r="A109" s="159">
        <v>9</v>
      </c>
      <c r="B109" s="160"/>
      <c r="C109" s="161"/>
      <c r="D109" s="162"/>
      <c r="E109" s="162"/>
      <c r="F109" s="163"/>
      <c r="G109" s="158"/>
    </row>
    <row r="110" spans="1:7" ht="17.25" customHeight="1" thickBot="1" x14ac:dyDescent="0.35">
      <c r="A110" s="164">
        <v>10</v>
      </c>
      <c r="B110" s="165"/>
      <c r="C110" s="166"/>
      <c r="D110" s="167"/>
      <c r="E110" s="167"/>
      <c r="F110" s="168"/>
      <c r="G110" s="169"/>
    </row>
    <row r="111" spans="1:7" ht="16.2" thickTop="1" x14ac:dyDescent="0.3">
      <c r="A111" s="170"/>
      <c r="B111" s="171"/>
      <c r="C111" s="172"/>
      <c r="D111" s="172"/>
      <c r="E111" s="172"/>
      <c r="F111" s="173"/>
      <c r="G111" s="172"/>
    </row>
    <row r="112" spans="1:7" x14ac:dyDescent="0.3">
      <c r="A112" s="170"/>
      <c r="B112" s="171"/>
      <c r="C112" s="172"/>
      <c r="D112" s="172"/>
      <c r="E112" s="172"/>
      <c r="F112" s="173"/>
      <c r="G112" s="172"/>
    </row>
    <row r="113" spans="1:7" x14ac:dyDescent="0.3">
      <c r="A113" s="170"/>
      <c r="B113" s="171"/>
      <c r="C113" s="172"/>
      <c r="D113" s="172"/>
      <c r="E113" s="172"/>
      <c r="F113" s="173"/>
      <c r="G113" s="172"/>
    </row>
    <row r="114" spans="1:7" x14ac:dyDescent="0.3">
      <c r="A114" s="170"/>
      <c r="B114" s="171"/>
      <c r="C114" s="172"/>
      <c r="D114" s="172"/>
      <c r="E114" s="172"/>
      <c r="F114" s="173"/>
      <c r="G114" s="172"/>
    </row>
    <row r="115" spans="1:7" x14ac:dyDescent="0.3">
      <c r="A115" s="170"/>
      <c r="B115" s="171"/>
      <c r="C115" s="172"/>
      <c r="D115" s="172"/>
      <c r="E115" s="172"/>
      <c r="F115" s="173"/>
      <c r="G115" s="172"/>
    </row>
    <row r="116" spans="1:7" x14ac:dyDescent="0.3">
      <c r="A116" s="170"/>
      <c r="B116" s="171"/>
      <c r="C116" s="172"/>
      <c r="D116" s="172"/>
      <c r="E116" s="172"/>
      <c r="F116" s="173"/>
      <c r="G116" s="172"/>
    </row>
    <row r="117" spans="1:7" x14ac:dyDescent="0.3">
      <c r="A117" s="170"/>
      <c r="B117" s="171"/>
      <c r="C117" s="172"/>
      <c r="D117" s="172"/>
      <c r="E117" s="172"/>
      <c r="F117" s="173"/>
      <c r="G117" s="172"/>
    </row>
    <row r="118" spans="1:7" x14ac:dyDescent="0.3">
      <c r="A118" s="170"/>
      <c r="B118" s="171"/>
      <c r="C118" s="172"/>
      <c r="D118" s="172"/>
      <c r="E118" s="172"/>
      <c r="F118" s="173"/>
      <c r="G118" s="172"/>
    </row>
    <row r="119" spans="1:7" x14ac:dyDescent="0.3">
      <c r="A119" s="170"/>
      <c r="B119" s="171"/>
      <c r="C119" s="172"/>
      <c r="D119" s="172"/>
      <c r="E119" s="172"/>
      <c r="F119" s="173"/>
      <c r="G119" s="172"/>
    </row>
    <row r="120" spans="1:7" x14ac:dyDescent="0.3">
      <c r="A120" s="170"/>
      <c r="B120" s="171"/>
      <c r="C120" s="172"/>
      <c r="D120" s="172"/>
      <c r="E120" s="172"/>
      <c r="F120" s="173"/>
      <c r="G120" s="172"/>
    </row>
    <row r="121" spans="1:7" x14ac:dyDescent="0.3">
      <c r="A121" s="170"/>
      <c r="B121" s="171"/>
      <c r="C121" s="172"/>
      <c r="D121" s="172"/>
      <c r="E121" s="172"/>
      <c r="F121" s="173"/>
      <c r="G121" s="172"/>
    </row>
    <row r="122" spans="1:7" x14ac:dyDescent="0.3">
      <c r="A122" s="170"/>
      <c r="B122" s="171"/>
      <c r="C122" s="172"/>
      <c r="D122" s="172"/>
      <c r="E122" s="172"/>
      <c r="F122" s="173"/>
      <c r="G122" s="172"/>
    </row>
    <row r="123" spans="1:7" x14ac:dyDescent="0.3">
      <c r="A123" s="170"/>
      <c r="B123" s="171"/>
      <c r="C123" s="172"/>
      <c r="D123" s="172"/>
      <c r="E123" s="172"/>
      <c r="F123" s="173"/>
      <c r="G123" s="172"/>
    </row>
    <row r="124" spans="1:7" x14ac:dyDescent="0.3">
      <c r="A124" s="170"/>
      <c r="B124" s="171"/>
      <c r="C124" s="172"/>
      <c r="D124" s="172"/>
      <c r="E124" s="172"/>
      <c r="F124" s="173"/>
      <c r="G124" s="172"/>
    </row>
    <row r="125" spans="1:7" x14ac:dyDescent="0.3">
      <c r="A125" s="170"/>
      <c r="B125" s="171"/>
      <c r="C125" s="172"/>
      <c r="D125" s="172"/>
      <c r="E125" s="172"/>
      <c r="F125" s="173"/>
      <c r="G125" s="172"/>
    </row>
    <row r="126" spans="1:7" x14ac:dyDescent="0.3">
      <c r="A126" s="170"/>
      <c r="B126" s="171"/>
      <c r="C126" s="172"/>
      <c r="D126" s="172"/>
      <c r="E126" s="172"/>
      <c r="F126" s="173"/>
      <c r="G126" s="172"/>
    </row>
    <row r="127" spans="1:7" x14ac:dyDescent="0.3">
      <c r="A127" s="170"/>
      <c r="B127" s="171"/>
      <c r="C127" s="172"/>
      <c r="D127" s="172"/>
      <c r="E127" s="172"/>
      <c r="F127" s="173"/>
      <c r="G127" s="172"/>
    </row>
    <row r="128" spans="1:7" x14ac:dyDescent="0.3">
      <c r="A128" s="170"/>
      <c r="B128" s="171"/>
      <c r="C128" s="172"/>
      <c r="D128" s="172"/>
      <c r="E128" s="172"/>
      <c r="F128" s="173"/>
      <c r="G128" s="172"/>
    </row>
    <row r="129" spans="1:7" x14ac:dyDescent="0.3">
      <c r="A129" s="170"/>
      <c r="B129" s="171"/>
      <c r="C129" s="172"/>
      <c r="D129" s="172"/>
      <c r="E129" s="172"/>
      <c r="F129" s="173"/>
      <c r="G129" s="172"/>
    </row>
    <row r="130" spans="1:7" x14ac:dyDescent="0.3">
      <c r="A130" s="170"/>
      <c r="B130" s="171"/>
      <c r="C130" s="172"/>
      <c r="D130" s="172"/>
      <c r="E130" s="172"/>
      <c r="F130" s="173"/>
      <c r="G130" s="172"/>
    </row>
    <row r="131" spans="1:7" x14ac:dyDescent="0.3">
      <c r="A131" s="170"/>
      <c r="B131" s="171"/>
      <c r="C131" s="172"/>
      <c r="D131" s="172"/>
      <c r="E131" s="172"/>
      <c r="F131" s="173"/>
      <c r="G131" s="172"/>
    </row>
    <row r="132" spans="1:7" x14ac:dyDescent="0.3">
      <c r="A132" s="170"/>
      <c r="B132" s="171"/>
      <c r="C132" s="172"/>
      <c r="D132" s="172"/>
      <c r="E132" s="172"/>
      <c r="F132" s="173"/>
      <c r="G132" s="172"/>
    </row>
    <row r="133" spans="1:7" x14ac:dyDescent="0.3">
      <c r="A133" s="170"/>
      <c r="B133" s="171"/>
      <c r="C133" s="172"/>
      <c r="D133" s="172"/>
      <c r="E133" s="172"/>
      <c r="F133" s="173"/>
      <c r="G133" s="172"/>
    </row>
    <row r="134" spans="1:7" x14ac:dyDescent="0.3">
      <c r="A134" s="170"/>
      <c r="B134" s="171"/>
      <c r="C134" s="172"/>
      <c r="D134" s="172"/>
      <c r="E134" s="172"/>
      <c r="F134" s="173"/>
      <c r="G134" s="172"/>
    </row>
    <row r="135" spans="1:7" x14ac:dyDescent="0.3">
      <c r="A135" s="170"/>
      <c r="B135" s="171"/>
      <c r="C135" s="172"/>
      <c r="D135" s="172"/>
      <c r="E135" s="172"/>
      <c r="F135" s="173"/>
      <c r="G135" s="172"/>
    </row>
    <row r="136" spans="1:7" x14ac:dyDescent="0.3">
      <c r="A136" s="170"/>
      <c r="B136" s="171"/>
      <c r="C136" s="172"/>
      <c r="D136" s="172"/>
      <c r="E136" s="172"/>
      <c r="F136" s="173"/>
      <c r="G136" s="172"/>
    </row>
    <row r="137" spans="1:7" x14ac:dyDescent="0.3">
      <c r="A137" s="170"/>
      <c r="B137" s="171"/>
      <c r="C137" s="172"/>
      <c r="D137" s="172"/>
      <c r="E137" s="172"/>
      <c r="F137" s="173"/>
      <c r="G137" s="172"/>
    </row>
    <row r="138" spans="1:7" x14ac:dyDescent="0.3">
      <c r="A138" s="170"/>
      <c r="B138" s="171"/>
      <c r="C138" s="172"/>
      <c r="D138" s="172"/>
      <c r="E138" s="172"/>
      <c r="F138" s="173"/>
      <c r="G138" s="172"/>
    </row>
    <row r="139" spans="1:7" x14ac:dyDescent="0.3">
      <c r="A139" s="170"/>
      <c r="B139" s="171"/>
      <c r="C139" s="172"/>
      <c r="D139" s="172"/>
      <c r="E139" s="172"/>
      <c r="F139" s="173"/>
      <c r="G139" s="172"/>
    </row>
    <row r="140" spans="1:7" x14ac:dyDescent="0.3">
      <c r="A140" s="170"/>
      <c r="B140" s="171"/>
      <c r="C140" s="172"/>
      <c r="D140" s="172"/>
      <c r="E140" s="172"/>
      <c r="F140" s="173"/>
      <c r="G140" s="172"/>
    </row>
    <row r="141" spans="1:7" x14ac:dyDescent="0.3">
      <c r="A141" s="170"/>
      <c r="B141" s="171"/>
      <c r="C141" s="172"/>
      <c r="D141" s="172"/>
      <c r="E141" s="172"/>
      <c r="F141" s="173"/>
      <c r="G141" s="172"/>
    </row>
    <row r="142" spans="1:7" x14ac:dyDescent="0.3">
      <c r="A142" s="170"/>
      <c r="B142" s="171"/>
      <c r="C142" s="172"/>
      <c r="D142" s="172"/>
      <c r="E142" s="172"/>
      <c r="F142" s="173"/>
      <c r="G142" s="172"/>
    </row>
    <row r="143" spans="1:7" x14ac:dyDescent="0.3">
      <c r="A143" s="170"/>
      <c r="B143" s="171"/>
      <c r="C143" s="172"/>
      <c r="D143" s="172"/>
      <c r="E143" s="172"/>
      <c r="F143" s="173"/>
      <c r="G143" s="172"/>
    </row>
    <row r="144" spans="1:7" x14ac:dyDescent="0.3">
      <c r="A144" s="170"/>
      <c r="B144" s="171"/>
      <c r="C144" s="172"/>
      <c r="D144" s="172"/>
      <c r="E144" s="172"/>
      <c r="F144" s="173"/>
      <c r="G144" s="172"/>
    </row>
    <row r="145" spans="1:7" x14ac:dyDescent="0.3">
      <c r="A145" s="170"/>
      <c r="B145" s="171"/>
      <c r="C145" s="172"/>
      <c r="D145" s="172"/>
      <c r="E145" s="172"/>
      <c r="F145" s="173"/>
      <c r="G145" s="172"/>
    </row>
    <row r="146" spans="1:7" x14ac:dyDescent="0.3">
      <c r="A146" s="170"/>
      <c r="B146" s="171"/>
      <c r="C146" s="172"/>
      <c r="D146" s="172"/>
      <c r="E146" s="172"/>
      <c r="F146" s="173"/>
      <c r="G146" s="172"/>
    </row>
    <row r="147" spans="1:7" x14ac:dyDescent="0.3">
      <c r="A147" s="170"/>
      <c r="B147" s="171"/>
      <c r="C147" s="172"/>
      <c r="D147" s="172"/>
      <c r="E147" s="172"/>
      <c r="F147" s="173"/>
      <c r="G147" s="172"/>
    </row>
    <row r="148" spans="1:7" x14ac:dyDescent="0.3">
      <c r="A148" s="170"/>
      <c r="B148" s="171"/>
      <c r="C148" s="172"/>
      <c r="D148" s="172"/>
      <c r="E148" s="172"/>
      <c r="F148" s="173"/>
      <c r="G148" s="172"/>
    </row>
    <row r="149" spans="1:7" x14ac:dyDescent="0.3">
      <c r="A149" s="170"/>
      <c r="B149" s="171"/>
      <c r="C149" s="172"/>
      <c r="D149" s="172"/>
      <c r="E149" s="172"/>
      <c r="F149" s="173"/>
      <c r="G149" s="172"/>
    </row>
    <row r="150" spans="1:7" x14ac:dyDescent="0.3">
      <c r="A150" s="170"/>
      <c r="B150" s="171"/>
      <c r="C150" s="172"/>
      <c r="D150" s="172"/>
      <c r="E150" s="172"/>
      <c r="F150" s="173"/>
      <c r="G150" s="172"/>
    </row>
    <row r="151" spans="1:7" x14ac:dyDescent="0.3">
      <c r="A151" s="170"/>
      <c r="B151" s="171"/>
      <c r="C151" s="172"/>
      <c r="D151" s="172"/>
      <c r="E151" s="172"/>
      <c r="F151" s="173"/>
      <c r="G151" s="172"/>
    </row>
    <row r="152" spans="1:7" x14ac:dyDescent="0.3">
      <c r="A152" s="170"/>
      <c r="B152" s="171"/>
      <c r="C152" s="172"/>
      <c r="D152" s="172"/>
      <c r="E152" s="172"/>
      <c r="F152" s="173"/>
      <c r="G152" s="172"/>
    </row>
    <row r="153" spans="1:7" x14ac:dyDescent="0.3">
      <c r="A153" s="170"/>
      <c r="B153" s="171"/>
      <c r="C153" s="172"/>
      <c r="D153" s="172"/>
      <c r="E153" s="172"/>
      <c r="F153" s="173"/>
      <c r="G153" s="172"/>
    </row>
    <row r="154" spans="1:7" x14ac:dyDescent="0.3">
      <c r="A154" s="170"/>
      <c r="B154" s="171"/>
      <c r="C154" s="172"/>
      <c r="D154" s="172"/>
      <c r="E154" s="172"/>
      <c r="F154" s="173"/>
      <c r="G154" s="172"/>
    </row>
    <row r="155" spans="1:7" x14ac:dyDescent="0.3">
      <c r="A155" s="170"/>
      <c r="B155" s="171"/>
      <c r="C155" s="172"/>
      <c r="D155" s="172"/>
      <c r="E155" s="172"/>
      <c r="F155" s="173"/>
      <c r="G155" s="172"/>
    </row>
    <row r="156" spans="1:7" x14ac:dyDescent="0.3">
      <c r="A156" s="170"/>
      <c r="B156" s="171"/>
      <c r="C156" s="172"/>
      <c r="D156" s="172"/>
      <c r="E156" s="172"/>
      <c r="F156" s="173"/>
      <c r="G156" s="172"/>
    </row>
    <row r="157" spans="1:7" x14ac:dyDescent="0.3">
      <c r="A157" s="170"/>
      <c r="B157" s="171"/>
      <c r="C157" s="172"/>
      <c r="D157" s="172"/>
      <c r="E157" s="172"/>
      <c r="F157" s="173"/>
      <c r="G157" s="172"/>
    </row>
    <row r="158" spans="1:7" x14ac:dyDescent="0.3">
      <c r="A158" s="170"/>
      <c r="B158" s="171"/>
      <c r="C158" s="172"/>
      <c r="D158" s="172"/>
      <c r="E158" s="172"/>
      <c r="F158" s="173"/>
      <c r="G158" s="172"/>
    </row>
    <row r="159" spans="1:7" x14ac:dyDescent="0.3">
      <c r="A159" s="170"/>
      <c r="B159" s="171"/>
      <c r="C159" s="172"/>
      <c r="D159" s="172"/>
      <c r="E159" s="172"/>
      <c r="F159" s="173"/>
      <c r="G159" s="172"/>
    </row>
    <row r="160" spans="1:7" x14ac:dyDescent="0.3">
      <c r="A160" s="170"/>
      <c r="B160" s="171"/>
      <c r="C160" s="172"/>
      <c r="D160" s="172"/>
      <c r="E160" s="172"/>
      <c r="F160" s="173"/>
      <c r="G160" s="172"/>
    </row>
    <row r="161" spans="1:7" x14ac:dyDescent="0.3">
      <c r="A161" s="170"/>
      <c r="B161" s="171"/>
      <c r="C161" s="172"/>
      <c r="D161" s="172"/>
      <c r="E161" s="172"/>
      <c r="F161" s="173"/>
      <c r="G161" s="172"/>
    </row>
    <row r="162" spans="1:7" x14ac:dyDescent="0.3">
      <c r="A162" s="170"/>
      <c r="B162" s="171"/>
      <c r="C162" s="172"/>
      <c r="D162" s="172"/>
      <c r="E162" s="172"/>
      <c r="F162" s="173"/>
      <c r="G162" s="172"/>
    </row>
    <row r="163" spans="1:7" x14ac:dyDescent="0.3">
      <c r="A163" s="170"/>
      <c r="B163" s="171"/>
      <c r="C163" s="172"/>
      <c r="D163" s="172"/>
      <c r="E163" s="172"/>
      <c r="F163" s="173"/>
      <c r="G163" s="172"/>
    </row>
    <row r="164" spans="1:7" x14ac:dyDescent="0.3">
      <c r="A164" s="170"/>
      <c r="B164" s="171"/>
      <c r="C164" s="172"/>
      <c r="D164" s="172"/>
      <c r="E164" s="172"/>
      <c r="F164" s="173"/>
      <c r="G164" s="172"/>
    </row>
    <row r="165" spans="1:7" x14ac:dyDescent="0.3">
      <c r="A165" s="170"/>
      <c r="B165" s="171"/>
      <c r="C165" s="172"/>
      <c r="D165" s="172"/>
      <c r="E165" s="172"/>
      <c r="F165" s="173"/>
      <c r="G165" s="172"/>
    </row>
    <row r="166" spans="1:7" x14ac:dyDescent="0.3">
      <c r="A166" s="170"/>
      <c r="B166" s="171"/>
      <c r="C166" s="172"/>
      <c r="D166" s="172"/>
      <c r="E166" s="172"/>
      <c r="F166" s="173"/>
      <c r="G166" s="172"/>
    </row>
    <row r="167" spans="1:7" x14ac:dyDescent="0.3">
      <c r="A167" s="170"/>
      <c r="B167" s="171"/>
      <c r="C167" s="172"/>
      <c r="D167" s="172"/>
      <c r="E167" s="172"/>
      <c r="F167" s="173"/>
      <c r="G167" s="172"/>
    </row>
    <row r="168" spans="1:7" x14ac:dyDescent="0.3">
      <c r="A168" s="170"/>
      <c r="B168" s="171"/>
      <c r="C168" s="172"/>
      <c r="D168" s="172"/>
      <c r="E168" s="172"/>
      <c r="F168" s="173"/>
      <c r="G168" s="172"/>
    </row>
    <row r="169" spans="1:7" x14ac:dyDescent="0.3">
      <c r="A169" s="170"/>
      <c r="B169" s="171"/>
      <c r="C169" s="172"/>
      <c r="D169" s="172"/>
      <c r="E169" s="172"/>
      <c r="F169" s="173"/>
      <c r="G169" s="172"/>
    </row>
    <row r="170" spans="1:7" x14ac:dyDescent="0.3">
      <c r="A170" s="170"/>
      <c r="B170" s="171"/>
      <c r="C170" s="172"/>
      <c r="D170" s="172"/>
      <c r="E170" s="172"/>
      <c r="F170" s="173"/>
      <c r="G170" s="172"/>
    </row>
    <row r="171" spans="1:7" x14ac:dyDescent="0.3">
      <c r="A171" s="170"/>
      <c r="B171" s="171"/>
      <c r="C171" s="172"/>
      <c r="D171" s="172"/>
      <c r="E171" s="172"/>
      <c r="F171" s="173"/>
      <c r="G171" s="172"/>
    </row>
    <row r="172" spans="1:7" x14ac:dyDescent="0.3">
      <c r="A172" s="170"/>
      <c r="B172" s="171"/>
      <c r="C172" s="172"/>
      <c r="D172" s="172"/>
      <c r="E172" s="172"/>
      <c r="F172" s="173"/>
      <c r="G172" s="172"/>
    </row>
    <row r="173" spans="1:7" x14ac:dyDescent="0.3">
      <c r="A173" s="170"/>
      <c r="B173" s="171"/>
      <c r="C173" s="172"/>
      <c r="D173" s="172"/>
      <c r="E173" s="172"/>
      <c r="F173" s="173"/>
      <c r="G173" s="172"/>
    </row>
    <row r="174" spans="1:7" x14ac:dyDescent="0.3">
      <c r="A174" s="170"/>
      <c r="B174" s="171"/>
      <c r="C174" s="172"/>
      <c r="D174" s="172"/>
      <c r="E174" s="172"/>
      <c r="F174" s="173"/>
      <c r="G174" s="172"/>
    </row>
    <row r="175" spans="1:7" x14ac:dyDescent="0.3">
      <c r="A175" s="170"/>
      <c r="B175" s="171"/>
      <c r="C175" s="172"/>
      <c r="D175" s="172"/>
      <c r="E175" s="172"/>
      <c r="F175" s="173"/>
      <c r="G175" s="172"/>
    </row>
    <row r="176" spans="1:7" x14ac:dyDescent="0.3">
      <c r="A176" s="170"/>
      <c r="B176" s="171"/>
      <c r="C176" s="172"/>
      <c r="D176" s="172"/>
      <c r="E176" s="172"/>
      <c r="F176" s="173"/>
      <c r="G176" s="172"/>
    </row>
    <row r="177" spans="1:7" x14ac:dyDescent="0.3">
      <c r="A177" s="170"/>
      <c r="B177" s="171"/>
      <c r="C177" s="172"/>
      <c r="D177" s="172"/>
      <c r="E177" s="172"/>
      <c r="F177" s="173"/>
      <c r="G177" s="172"/>
    </row>
    <row r="178" spans="1:7" x14ac:dyDescent="0.3">
      <c r="A178" s="170"/>
      <c r="B178" s="171"/>
      <c r="C178" s="172"/>
      <c r="D178" s="172"/>
      <c r="E178" s="172"/>
      <c r="F178" s="173"/>
      <c r="G178" s="172"/>
    </row>
    <row r="179" spans="1:7" x14ac:dyDescent="0.3">
      <c r="A179" s="170"/>
      <c r="B179" s="171"/>
      <c r="C179" s="172"/>
      <c r="D179" s="172"/>
      <c r="E179" s="172"/>
      <c r="F179" s="173"/>
      <c r="G179" s="172"/>
    </row>
    <row r="180" spans="1:7" x14ac:dyDescent="0.3">
      <c r="A180" s="170"/>
      <c r="B180" s="171"/>
      <c r="C180" s="172"/>
      <c r="D180" s="172"/>
      <c r="E180" s="172"/>
      <c r="F180" s="173"/>
      <c r="G180" s="172"/>
    </row>
    <row r="181" spans="1:7" x14ac:dyDescent="0.3">
      <c r="A181" s="170"/>
      <c r="B181" s="171"/>
      <c r="C181" s="172"/>
      <c r="D181" s="172"/>
      <c r="E181" s="172"/>
      <c r="F181" s="173"/>
      <c r="G181" s="172"/>
    </row>
    <row r="182" spans="1:7" x14ac:dyDescent="0.3">
      <c r="A182" s="170"/>
      <c r="B182" s="171"/>
      <c r="C182" s="172"/>
      <c r="D182" s="172"/>
      <c r="E182" s="172"/>
      <c r="F182" s="173"/>
      <c r="G182" s="172"/>
    </row>
    <row r="183" spans="1:7" x14ac:dyDescent="0.3">
      <c r="A183" s="170"/>
      <c r="B183" s="171"/>
      <c r="C183" s="172"/>
      <c r="D183" s="172"/>
      <c r="E183" s="172"/>
      <c r="F183" s="173"/>
      <c r="G183" s="172"/>
    </row>
    <row r="184" spans="1:7" x14ac:dyDescent="0.3">
      <c r="A184" s="170"/>
      <c r="B184" s="171"/>
      <c r="C184" s="172"/>
      <c r="D184" s="172"/>
      <c r="E184" s="172"/>
      <c r="F184" s="173"/>
      <c r="G184" s="172"/>
    </row>
    <row r="185" spans="1:7" x14ac:dyDescent="0.3">
      <c r="A185" s="170"/>
      <c r="B185" s="171"/>
      <c r="C185" s="172"/>
      <c r="D185" s="172"/>
      <c r="E185" s="172"/>
      <c r="F185" s="173"/>
      <c r="G185" s="172"/>
    </row>
    <row r="186" spans="1:7" x14ac:dyDescent="0.3">
      <c r="A186" s="170"/>
      <c r="B186" s="171"/>
      <c r="C186" s="172"/>
      <c r="D186" s="172"/>
      <c r="E186" s="172"/>
      <c r="F186" s="173"/>
      <c r="G186" s="172"/>
    </row>
    <row r="187" spans="1:7" x14ac:dyDescent="0.3">
      <c r="A187" s="170"/>
      <c r="B187" s="171"/>
      <c r="C187" s="172"/>
      <c r="D187" s="172"/>
      <c r="E187" s="172"/>
      <c r="F187" s="173"/>
      <c r="G187" s="172"/>
    </row>
    <row r="188" spans="1:7" x14ac:dyDescent="0.3">
      <c r="A188" s="170"/>
      <c r="B188" s="171"/>
      <c r="C188" s="172"/>
      <c r="D188" s="172"/>
      <c r="E188" s="172"/>
      <c r="F188" s="173"/>
      <c r="G188" s="172"/>
    </row>
    <row r="189" spans="1:7" x14ac:dyDescent="0.3">
      <c r="A189" s="170"/>
      <c r="B189" s="171"/>
      <c r="C189" s="172"/>
      <c r="D189" s="172"/>
      <c r="E189" s="172"/>
      <c r="F189" s="173"/>
      <c r="G189" s="172"/>
    </row>
    <row r="190" spans="1:7" x14ac:dyDescent="0.3">
      <c r="A190" s="170"/>
      <c r="B190" s="171"/>
      <c r="C190" s="172"/>
      <c r="D190" s="172"/>
      <c r="E190" s="172"/>
      <c r="F190" s="173"/>
      <c r="G190" s="172"/>
    </row>
    <row r="191" spans="1:7" x14ac:dyDescent="0.3">
      <c r="A191" s="170"/>
      <c r="B191" s="171"/>
      <c r="C191" s="172"/>
      <c r="D191" s="172"/>
      <c r="E191" s="172"/>
      <c r="F191" s="173"/>
      <c r="G191" s="172"/>
    </row>
    <row r="192" spans="1:7" x14ac:dyDescent="0.3">
      <c r="A192" s="170"/>
      <c r="B192" s="171"/>
      <c r="C192" s="172"/>
      <c r="D192" s="172"/>
      <c r="E192" s="172"/>
      <c r="F192" s="173"/>
      <c r="G192" s="172"/>
    </row>
    <row r="193" spans="1:7" x14ac:dyDescent="0.3">
      <c r="A193" s="170"/>
      <c r="B193" s="171"/>
      <c r="C193" s="172"/>
      <c r="D193" s="172"/>
      <c r="E193" s="172"/>
      <c r="F193" s="173"/>
      <c r="G193" s="172"/>
    </row>
    <row r="194" spans="1:7" x14ac:dyDescent="0.3">
      <c r="A194" s="170"/>
      <c r="B194" s="171"/>
      <c r="C194" s="172"/>
      <c r="D194" s="172"/>
      <c r="E194" s="172"/>
      <c r="F194" s="173"/>
      <c r="G194" s="172"/>
    </row>
    <row r="195" spans="1:7" x14ac:dyDescent="0.3">
      <c r="A195" s="170"/>
      <c r="B195" s="171"/>
      <c r="C195" s="172"/>
      <c r="D195" s="172"/>
      <c r="E195" s="172"/>
      <c r="F195" s="173"/>
      <c r="G195" s="172"/>
    </row>
    <row r="196" spans="1:7" x14ac:dyDescent="0.3">
      <c r="A196" s="170"/>
      <c r="B196" s="171"/>
      <c r="C196" s="172"/>
      <c r="D196" s="172"/>
      <c r="E196" s="172"/>
      <c r="F196" s="173"/>
      <c r="G196" s="172"/>
    </row>
    <row r="197" spans="1:7" x14ac:dyDescent="0.3">
      <c r="A197" s="170"/>
      <c r="B197" s="171"/>
      <c r="C197" s="172"/>
      <c r="D197" s="172"/>
      <c r="E197" s="172"/>
      <c r="F197" s="173"/>
      <c r="G197" s="172"/>
    </row>
    <row r="198" spans="1:7" x14ac:dyDescent="0.3">
      <c r="A198" s="170"/>
      <c r="B198" s="171"/>
      <c r="C198" s="172"/>
      <c r="D198" s="172"/>
      <c r="E198" s="172"/>
      <c r="F198" s="173"/>
      <c r="G198" s="172"/>
    </row>
    <row r="199" spans="1:7" x14ac:dyDescent="0.3">
      <c r="A199" s="170"/>
      <c r="B199" s="171"/>
      <c r="C199" s="172"/>
      <c r="D199" s="172"/>
      <c r="E199" s="172"/>
      <c r="F199" s="173"/>
      <c r="G199" s="172"/>
    </row>
    <row r="200" spans="1:7" x14ac:dyDescent="0.3">
      <c r="A200" s="170"/>
      <c r="B200" s="171"/>
      <c r="C200" s="172"/>
      <c r="D200" s="172"/>
      <c r="E200" s="172"/>
      <c r="F200" s="173"/>
      <c r="G200" s="172"/>
    </row>
    <row r="201" spans="1:7" x14ac:dyDescent="0.3">
      <c r="A201" s="170"/>
      <c r="B201" s="171"/>
      <c r="C201" s="172"/>
      <c r="D201" s="172"/>
      <c r="E201" s="172"/>
      <c r="F201" s="173"/>
      <c r="G201" s="172"/>
    </row>
    <row r="202" spans="1:7" x14ac:dyDescent="0.3">
      <c r="A202" s="170"/>
      <c r="B202" s="171"/>
      <c r="C202" s="172"/>
      <c r="D202" s="172"/>
      <c r="E202" s="172"/>
      <c r="F202" s="173"/>
      <c r="G202" s="172"/>
    </row>
    <row r="203" spans="1:7" x14ac:dyDescent="0.3">
      <c r="A203" s="170"/>
      <c r="B203" s="171"/>
      <c r="C203" s="172"/>
      <c r="D203" s="172"/>
      <c r="E203" s="172"/>
      <c r="F203" s="173"/>
      <c r="G203" s="172"/>
    </row>
    <row r="204" spans="1:7" x14ac:dyDescent="0.3">
      <c r="A204" s="170"/>
      <c r="B204" s="171"/>
      <c r="C204" s="172"/>
      <c r="D204" s="172"/>
      <c r="E204" s="172"/>
      <c r="F204" s="173"/>
      <c r="G204" s="172"/>
    </row>
    <row r="205" spans="1:7" x14ac:dyDescent="0.3">
      <c r="A205" s="170"/>
      <c r="B205" s="171"/>
      <c r="C205" s="172"/>
      <c r="D205" s="172"/>
      <c r="E205" s="172"/>
      <c r="F205" s="173"/>
      <c r="G205" s="172"/>
    </row>
    <row r="206" spans="1:7" x14ac:dyDescent="0.3">
      <c r="A206" s="170"/>
      <c r="B206" s="171"/>
      <c r="C206" s="172"/>
      <c r="D206" s="172"/>
      <c r="E206" s="172"/>
      <c r="F206" s="173"/>
      <c r="G206" s="172"/>
    </row>
    <row r="207" spans="1:7" x14ac:dyDescent="0.3">
      <c r="A207" s="170"/>
      <c r="B207" s="171"/>
      <c r="C207" s="172"/>
      <c r="D207" s="172"/>
      <c r="E207" s="172"/>
      <c r="F207" s="173"/>
      <c r="G207" s="172"/>
    </row>
    <row r="208" spans="1:7" x14ac:dyDescent="0.3">
      <c r="A208" s="170"/>
      <c r="B208" s="171"/>
      <c r="C208" s="172"/>
      <c r="D208" s="172"/>
      <c r="E208" s="172"/>
      <c r="F208" s="173"/>
      <c r="G208" s="172"/>
    </row>
    <row r="209" spans="1:7" x14ac:dyDescent="0.3">
      <c r="A209" s="170"/>
      <c r="B209" s="171"/>
      <c r="C209" s="172"/>
      <c r="D209" s="172"/>
      <c r="E209" s="172"/>
      <c r="F209" s="173"/>
      <c r="G209" s="172"/>
    </row>
    <row r="210" spans="1:7" x14ac:dyDescent="0.3">
      <c r="A210" s="170"/>
      <c r="B210" s="171"/>
      <c r="C210" s="172"/>
      <c r="D210" s="172"/>
      <c r="E210" s="172"/>
      <c r="F210" s="173"/>
      <c r="G210" s="172"/>
    </row>
    <row r="211" spans="1:7" x14ac:dyDescent="0.3">
      <c r="A211" s="170"/>
      <c r="B211" s="171"/>
      <c r="C211" s="172"/>
      <c r="D211" s="172"/>
      <c r="E211" s="172"/>
      <c r="F211" s="173"/>
      <c r="G211" s="172"/>
    </row>
    <row r="212" spans="1:7" x14ac:dyDescent="0.3">
      <c r="A212" s="170"/>
      <c r="B212" s="171"/>
      <c r="C212" s="172"/>
      <c r="D212" s="172"/>
      <c r="E212" s="172"/>
      <c r="F212" s="173"/>
      <c r="G212" s="172"/>
    </row>
    <row r="213" spans="1:7" x14ac:dyDescent="0.3">
      <c r="A213" s="170"/>
      <c r="B213" s="171"/>
      <c r="C213" s="172"/>
      <c r="D213" s="172"/>
      <c r="E213" s="172"/>
      <c r="F213" s="173"/>
      <c r="G213" s="172"/>
    </row>
    <row r="214" spans="1:7" x14ac:dyDescent="0.3">
      <c r="A214" s="170"/>
      <c r="B214" s="171"/>
      <c r="C214" s="172"/>
      <c r="D214" s="172"/>
      <c r="E214" s="172"/>
      <c r="F214" s="173"/>
      <c r="G214" s="172"/>
    </row>
    <row r="215" spans="1:7" x14ac:dyDescent="0.3">
      <c r="A215" s="170"/>
      <c r="B215" s="171"/>
      <c r="C215" s="172"/>
      <c r="D215" s="172"/>
      <c r="E215" s="172"/>
      <c r="F215" s="173"/>
      <c r="G215" s="172"/>
    </row>
    <row r="216" spans="1:7" x14ac:dyDescent="0.3">
      <c r="A216" s="170"/>
      <c r="B216" s="171"/>
      <c r="C216" s="172"/>
      <c r="D216" s="172"/>
      <c r="E216" s="172"/>
      <c r="F216" s="173"/>
      <c r="G216" s="172"/>
    </row>
    <row r="217" spans="1:7" x14ac:dyDescent="0.3">
      <c r="A217" s="170"/>
      <c r="B217" s="171"/>
      <c r="C217" s="172"/>
      <c r="D217" s="172"/>
      <c r="E217" s="172"/>
      <c r="F217" s="173"/>
      <c r="G217" s="172"/>
    </row>
    <row r="218" spans="1:7" x14ac:dyDescent="0.3">
      <c r="A218" s="170"/>
      <c r="B218" s="171"/>
      <c r="C218" s="172"/>
      <c r="D218" s="172"/>
      <c r="E218" s="172"/>
      <c r="F218" s="173"/>
      <c r="G218" s="172"/>
    </row>
    <row r="219" spans="1:7" x14ac:dyDescent="0.3">
      <c r="A219" s="170"/>
      <c r="B219" s="171"/>
      <c r="C219" s="172"/>
      <c r="D219" s="172"/>
      <c r="E219" s="172"/>
      <c r="F219" s="173"/>
      <c r="G219" s="172"/>
    </row>
    <row r="220" spans="1:7" x14ac:dyDescent="0.3">
      <c r="A220" s="170"/>
      <c r="B220" s="171"/>
      <c r="C220" s="172"/>
      <c r="D220" s="172"/>
      <c r="E220" s="172"/>
      <c r="F220" s="173"/>
      <c r="G220" s="172"/>
    </row>
    <row r="221" spans="1:7" x14ac:dyDescent="0.3">
      <c r="A221" s="170"/>
      <c r="B221" s="171"/>
      <c r="C221" s="172"/>
      <c r="D221" s="172"/>
      <c r="E221" s="172"/>
      <c r="F221" s="173"/>
      <c r="G221" s="172"/>
    </row>
    <row r="222" spans="1:7" x14ac:dyDescent="0.3">
      <c r="A222" s="170"/>
      <c r="B222" s="171"/>
      <c r="C222" s="172"/>
      <c r="D222" s="172"/>
      <c r="E222" s="172"/>
      <c r="F222" s="173"/>
      <c r="G222" s="172"/>
    </row>
    <row r="223" spans="1:7" x14ac:dyDescent="0.3">
      <c r="A223" s="170"/>
      <c r="B223" s="171"/>
      <c r="C223" s="172"/>
      <c r="D223" s="172"/>
      <c r="E223" s="172"/>
      <c r="F223" s="173"/>
      <c r="G223" s="172"/>
    </row>
    <row r="224" spans="1:7" x14ac:dyDescent="0.3">
      <c r="A224" s="170"/>
      <c r="B224" s="171"/>
      <c r="C224" s="172"/>
      <c r="D224" s="172"/>
      <c r="E224" s="172"/>
      <c r="F224" s="173"/>
      <c r="G224" s="172"/>
    </row>
    <row r="225" spans="1:7" x14ac:dyDescent="0.3">
      <c r="A225" s="170"/>
      <c r="B225" s="171"/>
      <c r="C225" s="172"/>
      <c r="D225" s="172"/>
      <c r="E225" s="172"/>
      <c r="F225" s="173"/>
      <c r="G225" s="172"/>
    </row>
    <row r="226" spans="1:7" x14ac:dyDescent="0.3">
      <c r="A226" s="170"/>
      <c r="B226" s="171"/>
      <c r="C226" s="172"/>
      <c r="D226" s="172"/>
      <c r="E226" s="172"/>
      <c r="F226" s="173"/>
      <c r="G226" s="172"/>
    </row>
    <row r="227" spans="1:7" x14ac:dyDescent="0.3">
      <c r="A227" s="170"/>
      <c r="B227" s="171"/>
      <c r="C227" s="172"/>
      <c r="D227" s="172"/>
      <c r="E227" s="172"/>
      <c r="F227" s="173"/>
      <c r="G227" s="172"/>
    </row>
    <row r="228" spans="1:7" x14ac:dyDescent="0.3">
      <c r="A228" s="170"/>
      <c r="B228" s="171"/>
      <c r="C228" s="172"/>
      <c r="D228" s="172"/>
      <c r="E228" s="172"/>
      <c r="F228" s="173"/>
      <c r="G228" s="172"/>
    </row>
    <row r="229" spans="1:7" x14ac:dyDescent="0.3">
      <c r="A229" s="170"/>
      <c r="B229" s="171"/>
      <c r="C229" s="172"/>
      <c r="D229" s="172"/>
      <c r="E229" s="172"/>
      <c r="F229" s="173"/>
      <c r="G229" s="172"/>
    </row>
    <row r="230" spans="1:7" x14ac:dyDescent="0.3">
      <c r="A230" s="170"/>
      <c r="B230" s="171"/>
      <c r="C230" s="172"/>
      <c r="D230" s="172"/>
      <c r="E230" s="172"/>
      <c r="F230" s="173"/>
      <c r="G230" s="172"/>
    </row>
    <row r="231" spans="1:7" x14ac:dyDescent="0.3">
      <c r="A231" s="170"/>
      <c r="B231" s="171"/>
      <c r="C231" s="172"/>
      <c r="D231" s="172"/>
      <c r="E231" s="172"/>
      <c r="F231" s="173"/>
      <c r="G231" s="172"/>
    </row>
    <row r="232" spans="1:7" x14ac:dyDescent="0.3">
      <c r="A232" s="170"/>
      <c r="B232" s="171"/>
      <c r="C232" s="172"/>
      <c r="D232" s="172"/>
      <c r="E232" s="172"/>
      <c r="F232" s="173"/>
      <c r="G232" s="172"/>
    </row>
    <row r="233" spans="1:7" x14ac:dyDescent="0.3">
      <c r="A233" s="170"/>
      <c r="B233" s="171"/>
      <c r="C233" s="172"/>
      <c r="D233" s="172"/>
      <c r="E233" s="172"/>
      <c r="F233" s="173"/>
      <c r="G233" s="172"/>
    </row>
    <row r="234" spans="1:7" x14ac:dyDescent="0.3">
      <c r="A234" s="170"/>
      <c r="B234" s="171"/>
      <c r="C234" s="172"/>
      <c r="D234" s="172"/>
      <c r="E234" s="172"/>
      <c r="F234" s="173"/>
      <c r="G234" s="172"/>
    </row>
    <row r="235" spans="1:7" x14ac:dyDescent="0.3">
      <c r="A235" s="170"/>
      <c r="B235" s="171"/>
      <c r="C235" s="172"/>
      <c r="D235" s="172"/>
      <c r="E235" s="172"/>
      <c r="F235" s="173"/>
      <c r="G235" s="172"/>
    </row>
    <row r="236" spans="1:7" x14ac:dyDescent="0.3">
      <c r="A236" s="170"/>
      <c r="B236" s="171"/>
      <c r="C236" s="172"/>
      <c r="D236" s="172"/>
      <c r="E236" s="172"/>
      <c r="F236" s="173"/>
      <c r="G236" s="172"/>
    </row>
    <row r="237" spans="1:7" x14ac:dyDescent="0.3">
      <c r="A237" s="170"/>
      <c r="B237" s="171"/>
      <c r="C237" s="172"/>
      <c r="D237" s="172"/>
      <c r="E237" s="172"/>
      <c r="F237" s="173"/>
      <c r="G237" s="172"/>
    </row>
    <row r="238" spans="1:7" x14ac:dyDescent="0.3">
      <c r="A238" s="170"/>
      <c r="B238" s="171"/>
      <c r="C238" s="172"/>
      <c r="D238" s="172"/>
      <c r="E238" s="172"/>
      <c r="F238" s="173"/>
      <c r="G238" s="172"/>
    </row>
    <row r="239" spans="1:7" x14ac:dyDescent="0.3">
      <c r="A239" s="170"/>
      <c r="B239" s="171"/>
      <c r="C239" s="172"/>
      <c r="D239" s="172"/>
      <c r="E239" s="172"/>
      <c r="F239" s="173"/>
      <c r="G239" s="172"/>
    </row>
    <row r="240" spans="1:7" x14ac:dyDescent="0.3">
      <c r="A240" s="170"/>
      <c r="B240" s="171"/>
      <c r="C240" s="172"/>
      <c r="D240" s="172"/>
      <c r="E240" s="172"/>
      <c r="F240" s="173"/>
      <c r="G240" s="172"/>
    </row>
    <row r="241" spans="1:7" x14ac:dyDescent="0.3">
      <c r="A241" s="170"/>
      <c r="B241" s="171"/>
      <c r="C241" s="172"/>
      <c r="D241" s="172"/>
      <c r="E241" s="172"/>
      <c r="F241" s="173"/>
      <c r="G241" s="172"/>
    </row>
    <row r="242" spans="1:7" x14ac:dyDescent="0.3">
      <c r="A242" s="170"/>
      <c r="B242" s="171"/>
      <c r="C242" s="172"/>
      <c r="D242" s="172"/>
      <c r="E242" s="172"/>
      <c r="F242" s="173"/>
      <c r="G242" s="172"/>
    </row>
    <row r="243" spans="1:7" x14ac:dyDescent="0.3">
      <c r="A243" s="170"/>
      <c r="B243" s="171"/>
      <c r="C243" s="172"/>
      <c r="D243" s="172"/>
      <c r="E243" s="172"/>
      <c r="F243" s="173"/>
      <c r="G243" s="172"/>
    </row>
    <row r="244" spans="1:7" x14ac:dyDescent="0.3">
      <c r="A244" s="170"/>
      <c r="B244" s="171"/>
      <c r="C244" s="172"/>
      <c r="D244" s="172"/>
      <c r="E244" s="172"/>
      <c r="F244" s="173"/>
      <c r="G244" s="172"/>
    </row>
    <row r="245" spans="1:7" x14ac:dyDescent="0.3">
      <c r="A245" s="170"/>
      <c r="B245" s="171"/>
      <c r="C245" s="172"/>
      <c r="D245" s="172"/>
      <c r="E245" s="172"/>
      <c r="F245" s="173"/>
      <c r="G245" s="172"/>
    </row>
    <row r="246" spans="1:7" x14ac:dyDescent="0.3">
      <c r="A246" s="170"/>
      <c r="B246" s="171"/>
      <c r="C246" s="172"/>
      <c r="D246" s="172"/>
      <c r="E246" s="172"/>
      <c r="F246" s="173"/>
      <c r="G246" s="172"/>
    </row>
    <row r="247" spans="1:7" x14ac:dyDescent="0.3">
      <c r="A247" s="170"/>
      <c r="B247" s="171"/>
      <c r="C247" s="172"/>
      <c r="D247" s="172"/>
      <c r="E247" s="172"/>
      <c r="F247" s="173"/>
      <c r="G247" s="172"/>
    </row>
    <row r="248" spans="1:7" x14ac:dyDescent="0.3">
      <c r="A248" s="170"/>
      <c r="B248" s="171"/>
      <c r="C248" s="172"/>
      <c r="D248" s="172"/>
      <c r="E248" s="172"/>
      <c r="F248" s="173"/>
      <c r="G248" s="172"/>
    </row>
    <row r="249" spans="1:7" x14ac:dyDescent="0.3">
      <c r="A249" s="170"/>
      <c r="B249" s="171"/>
      <c r="C249" s="172"/>
      <c r="D249" s="172"/>
      <c r="E249" s="172"/>
      <c r="F249" s="173"/>
      <c r="G249" s="172"/>
    </row>
    <row r="250" spans="1:7" x14ac:dyDescent="0.3">
      <c r="A250" s="170"/>
      <c r="B250" s="171"/>
      <c r="C250" s="172"/>
      <c r="D250" s="172"/>
      <c r="E250" s="172"/>
      <c r="F250" s="173"/>
      <c r="G250" s="172"/>
    </row>
    <row r="251" spans="1:7" x14ac:dyDescent="0.3">
      <c r="A251" s="170"/>
      <c r="B251" s="171"/>
      <c r="C251" s="172"/>
      <c r="D251" s="172"/>
      <c r="E251" s="172"/>
      <c r="F251" s="173"/>
      <c r="G251" s="172"/>
    </row>
    <row r="252" spans="1:7" x14ac:dyDescent="0.3">
      <c r="A252" s="170"/>
      <c r="B252" s="171"/>
      <c r="C252" s="172"/>
      <c r="D252" s="172"/>
      <c r="E252" s="172"/>
      <c r="F252" s="173"/>
      <c r="G252" s="172"/>
    </row>
    <row r="253" spans="1:7" x14ac:dyDescent="0.3">
      <c r="A253" s="170"/>
      <c r="B253" s="171"/>
      <c r="C253" s="172"/>
      <c r="D253" s="172"/>
      <c r="E253" s="172"/>
      <c r="F253" s="173"/>
      <c r="G253" s="172"/>
    </row>
    <row r="254" spans="1:7" x14ac:dyDescent="0.3">
      <c r="A254" s="170"/>
      <c r="B254" s="171"/>
      <c r="C254" s="172"/>
      <c r="D254" s="172"/>
      <c r="E254" s="172"/>
      <c r="F254" s="173"/>
      <c r="G254" s="172"/>
    </row>
    <row r="255" spans="1:7" x14ac:dyDescent="0.3">
      <c r="A255" s="170"/>
      <c r="B255" s="171"/>
      <c r="C255" s="172"/>
      <c r="D255" s="172"/>
      <c r="E255" s="172"/>
      <c r="F255" s="173"/>
      <c r="G255" s="172"/>
    </row>
    <row r="256" spans="1:7" x14ac:dyDescent="0.3">
      <c r="A256" s="170"/>
      <c r="B256" s="171"/>
      <c r="C256" s="172"/>
      <c r="D256" s="172"/>
      <c r="E256" s="172"/>
      <c r="F256" s="173"/>
      <c r="G256" s="172"/>
    </row>
    <row r="257" spans="1:7" x14ac:dyDescent="0.3">
      <c r="A257" s="170"/>
      <c r="B257" s="171"/>
      <c r="C257" s="172"/>
      <c r="D257" s="172"/>
      <c r="E257" s="172"/>
      <c r="F257" s="173"/>
      <c r="G257" s="172"/>
    </row>
    <row r="258" spans="1:7" x14ac:dyDescent="0.3">
      <c r="A258" s="170"/>
      <c r="B258" s="171"/>
      <c r="C258" s="172"/>
      <c r="D258" s="172"/>
      <c r="E258" s="172"/>
      <c r="F258" s="173"/>
      <c r="G258" s="172"/>
    </row>
    <row r="259" spans="1:7" x14ac:dyDescent="0.3">
      <c r="A259" s="170"/>
      <c r="B259" s="171"/>
      <c r="C259" s="172"/>
      <c r="D259" s="172"/>
      <c r="E259" s="172"/>
      <c r="F259" s="173"/>
      <c r="G259" s="172"/>
    </row>
    <row r="260" spans="1:7" x14ac:dyDescent="0.3">
      <c r="A260" s="170"/>
      <c r="B260" s="171"/>
      <c r="C260" s="172"/>
      <c r="D260" s="172"/>
      <c r="E260" s="172"/>
      <c r="F260" s="173"/>
      <c r="G260" s="172"/>
    </row>
    <row r="261" spans="1:7" x14ac:dyDescent="0.3">
      <c r="A261" s="170"/>
      <c r="B261" s="171"/>
      <c r="C261" s="172"/>
      <c r="D261" s="172"/>
      <c r="E261" s="172"/>
      <c r="F261" s="173"/>
      <c r="G261" s="172"/>
    </row>
    <row r="262" spans="1:7" x14ac:dyDescent="0.3">
      <c r="A262" s="170"/>
      <c r="B262" s="171"/>
      <c r="C262" s="172"/>
      <c r="D262" s="172"/>
      <c r="E262" s="172"/>
      <c r="F262" s="173"/>
      <c r="G262" s="172"/>
    </row>
    <row r="263" spans="1:7" x14ac:dyDescent="0.3">
      <c r="A263" s="170"/>
      <c r="B263" s="171"/>
      <c r="C263" s="172"/>
      <c r="D263" s="172"/>
      <c r="E263" s="172"/>
      <c r="F263" s="173"/>
      <c r="G263" s="172"/>
    </row>
    <row r="264" spans="1:7" x14ac:dyDescent="0.3">
      <c r="A264" s="170"/>
      <c r="B264" s="171"/>
      <c r="C264" s="172"/>
      <c r="D264" s="172"/>
      <c r="E264" s="172"/>
      <c r="F264" s="173"/>
      <c r="G264" s="172"/>
    </row>
    <row r="265" spans="1:7" x14ac:dyDescent="0.3">
      <c r="A265" s="170"/>
      <c r="B265" s="171"/>
      <c r="C265" s="172"/>
      <c r="D265" s="172"/>
      <c r="E265" s="172"/>
      <c r="F265" s="173"/>
      <c r="G265" s="172"/>
    </row>
    <row r="266" spans="1:7" x14ac:dyDescent="0.3">
      <c r="A266" s="170"/>
      <c r="B266" s="171"/>
      <c r="C266" s="172"/>
      <c r="D266" s="172"/>
      <c r="E266" s="172"/>
      <c r="F266" s="173"/>
      <c r="G266" s="172"/>
    </row>
    <row r="267" spans="1:7" x14ac:dyDescent="0.3">
      <c r="A267" s="170"/>
      <c r="B267" s="171"/>
      <c r="C267" s="172"/>
      <c r="D267" s="172"/>
      <c r="E267" s="172"/>
      <c r="F267" s="173"/>
      <c r="G267" s="172"/>
    </row>
    <row r="268" spans="1:7" x14ac:dyDescent="0.3">
      <c r="A268" s="170"/>
      <c r="B268" s="171"/>
      <c r="C268" s="172"/>
      <c r="D268" s="172"/>
      <c r="E268" s="172"/>
      <c r="F268" s="173"/>
      <c r="G268" s="172"/>
    </row>
    <row r="269" spans="1:7" x14ac:dyDescent="0.3">
      <c r="A269" s="170"/>
      <c r="B269" s="171"/>
      <c r="C269" s="172"/>
      <c r="D269" s="172"/>
      <c r="E269" s="172"/>
      <c r="F269" s="173"/>
      <c r="G269" s="172"/>
    </row>
    <row r="270" spans="1:7" x14ac:dyDescent="0.3">
      <c r="A270" s="170"/>
      <c r="B270" s="171"/>
      <c r="C270" s="172"/>
      <c r="D270" s="172"/>
      <c r="E270" s="172"/>
      <c r="F270" s="173"/>
      <c r="G270" s="172"/>
    </row>
    <row r="271" spans="1:7" x14ac:dyDescent="0.3">
      <c r="A271" s="170"/>
      <c r="B271" s="171"/>
      <c r="C271" s="172"/>
      <c r="D271" s="172"/>
      <c r="E271" s="172"/>
      <c r="F271" s="173"/>
      <c r="G271" s="172"/>
    </row>
    <row r="272" spans="1:7" x14ac:dyDescent="0.3">
      <c r="A272" s="170"/>
      <c r="B272" s="171"/>
      <c r="C272" s="172"/>
      <c r="D272" s="172"/>
      <c r="E272" s="172"/>
      <c r="F272" s="173"/>
      <c r="G272" s="172"/>
    </row>
    <row r="273" spans="1:7" x14ac:dyDescent="0.3">
      <c r="A273" s="170"/>
      <c r="B273" s="171"/>
      <c r="C273" s="172"/>
      <c r="D273" s="172"/>
      <c r="E273" s="172"/>
      <c r="F273" s="173"/>
      <c r="G273" s="172"/>
    </row>
    <row r="274" spans="1:7" x14ac:dyDescent="0.3">
      <c r="A274" s="170"/>
      <c r="B274" s="171"/>
      <c r="C274" s="172"/>
      <c r="D274" s="172"/>
      <c r="E274" s="172"/>
      <c r="F274" s="173"/>
      <c r="G274" s="172"/>
    </row>
    <row r="275" spans="1:7" x14ac:dyDescent="0.3">
      <c r="A275" s="170"/>
      <c r="B275" s="171"/>
      <c r="C275" s="172"/>
      <c r="D275" s="172"/>
      <c r="E275" s="172"/>
      <c r="F275" s="173"/>
      <c r="G275" s="172"/>
    </row>
    <row r="276" spans="1:7" x14ac:dyDescent="0.3">
      <c r="A276" s="170"/>
      <c r="B276" s="171"/>
      <c r="C276" s="172"/>
      <c r="D276" s="172"/>
      <c r="E276" s="172"/>
      <c r="F276" s="173"/>
      <c r="G276" s="172"/>
    </row>
    <row r="277" spans="1:7" x14ac:dyDescent="0.3">
      <c r="A277" s="170"/>
      <c r="B277" s="171"/>
      <c r="C277" s="172"/>
      <c r="D277" s="172"/>
      <c r="E277" s="172"/>
      <c r="F277" s="173"/>
      <c r="G277" s="172"/>
    </row>
    <row r="278" spans="1:7" x14ac:dyDescent="0.3">
      <c r="A278" s="170"/>
      <c r="B278" s="171"/>
      <c r="C278" s="172"/>
      <c r="D278" s="172"/>
      <c r="E278" s="172"/>
      <c r="F278" s="173"/>
      <c r="G278" s="172"/>
    </row>
    <row r="279" spans="1:7" x14ac:dyDescent="0.3">
      <c r="A279" s="170"/>
      <c r="B279" s="171"/>
      <c r="C279" s="172"/>
      <c r="D279" s="172"/>
      <c r="E279" s="172"/>
      <c r="F279" s="173"/>
      <c r="G279" s="172"/>
    </row>
    <row r="280" spans="1:7" x14ac:dyDescent="0.3">
      <c r="A280" s="170"/>
      <c r="B280" s="171"/>
      <c r="C280" s="172"/>
      <c r="D280" s="172"/>
      <c r="E280" s="172"/>
      <c r="F280" s="173"/>
      <c r="G280" s="172"/>
    </row>
    <row r="281" spans="1:7" x14ac:dyDescent="0.3">
      <c r="A281" s="170"/>
      <c r="B281" s="171"/>
      <c r="C281" s="172"/>
      <c r="D281" s="172"/>
      <c r="E281" s="172"/>
      <c r="F281" s="173"/>
      <c r="G281" s="172"/>
    </row>
    <row r="282" spans="1:7" x14ac:dyDescent="0.3">
      <c r="A282" s="170"/>
      <c r="B282" s="171"/>
      <c r="C282" s="172"/>
      <c r="D282" s="172"/>
      <c r="E282" s="172"/>
      <c r="F282" s="173"/>
      <c r="G282" s="172"/>
    </row>
    <row r="283" spans="1:7" x14ac:dyDescent="0.3">
      <c r="A283" s="170"/>
      <c r="B283" s="171"/>
      <c r="C283" s="172"/>
      <c r="D283" s="172"/>
      <c r="E283" s="172"/>
      <c r="F283" s="173"/>
      <c r="G283" s="172"/>
    </row>
    <row r="284" spans="1:7" x14ac:dyDescent="0.3">
      <c r="A284" s="170"/>
      <c r="B284" s="171"/>
      <c r="C284" s="172"/>
      <c r="D284" s="172"/>
      <c r="E284" s="172"/>
      <c r="F284" s="173"/>
      <c r="G284" s="172"/>
    </row>
  </sheetData>
  <printOptions horizontalCentered="1" gridLinesSet="0"/>
  <pageMargins left="0.5" right="0.5" top="1" bottom="1.05" header="0.5" footer="0.23"/>
  <pageSetup scale="64" fitToHeight="5" orientation="portrait" horizontalDpi="4294967292" r:id="rId1"/>
  <headerFooter>
    <oddHeader>&amp;L&amp;10&amp;A&amp;C&amp;"-,Bold"&amp;14Town of Frisco
 Peninsula Recreation Area
&amp;R&amp;10&amp;D</oddHeader>
    <oddFooter>&amp;L&amp;G&amp;C&amp;"Calibri,Regular"Page &amp;P of &amp;N&amp;R&amp;G</oddFooter>
    <firstHeader>&amp;L&amp;"-,Regular"&amp;A&amp;C&amp;"-,Bold"&amp;14Roaring Fork School District RE-1
Eastbank PK-8 School
CM/GC RFQP&amp;R&amp;"-,Regular"&amp;D</firstHeader>
    <firstFooter>&amp;L&amp;G&amp;C&amp;"-,Regular"Page &amp;P of &amp;N&amp;R&amp;G</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view="pageLayout" zoomScale="70" zoomScaleNormal="100" zoomScalePageLayoutView="70" workbookViewId="0">
      <selection activeCell="A15" sqref="A15"/>
    </sheetView>
  </sheetViews>
  <sheetFormatPr defaultColWidth="10.88671875" defaultRowHeight="15.6" x14ac:dyDescent="0.3"/>
  <cols>
    <col min="1" max="1" width="40.5546875" style="111" customWidth="1"/>
    <col min="2" max="2" width="16.6640625" style="111" customWidth="1"/>
    <col min="3" max="3" width="15.77734375" style="111" customWidth="1"/>
    <col min="4" max="4" width="16" style="111" customWidth="1"/>
    <col min="5" max="16384" width="10.88671875" style="111"/>
  </cols>
  <sheetData>
    <row r="1" spans="1:5" ht="16.2" thickBot="1" x14ac:dyDescent="0.35">
      <c r="A1" s="210" t="s">
        <v>53</v>
      </c>
      <c r="B1" s="209" t="s">
        <v>253</v>
      </c>
    </row>
    <row r="2" spans="1:5" ht="31.2" x14ac:dyDescent="0.3">
      <c r="A2" s="206" t="s">
        <v>252</v>
      </c>
      <c r="B2" s="192"/>
    </row>
    <row r="3" spans="1:5" x14ac:dyDescent="0.3">
      <c r="A3" s="205" t="s">
        <v>251</v>
      </c>
      <c r="B3" s="192"/>
    </row>
    <row r="4" spans="1:5" ht="31.8" thickBot="1" x14ac:dyDescent="0.35">
      <c r="A4" s="208" t="s">
        <v>250</v>
      </c>
      <c r="B4" s="204"/>
    </row>
    <row r="5" spans="1:5" ht="16.2" thickBot="1" x14ac:dyDescent="0.35"/>
    <row r="6" spans="1:5" ht="16.8" customHeight="1" thickBot="1" x14ac:dyDescent="0.35">
      <c r="A6" s="207" t="s">
        <v>254</v>
      </c>
      <c r="B6" s="200" t="s">
        <v>256</v>
      </c>
    </row>
    <row r="7" spans="1:5" x14ac:dyDescent="0.3">
      <c r="A7" s="206" t="s">
        <v>255</v>
      </c>
      <c r="B7" s="192"/>
    </row>
    <row r="8" spans="1:5" ht="16.2" thickBot="1" x14ac:dyDescent="0.35"/>
    <row r="9" spans="1:5" ht="36" customHeight="1" thickBot="1" x14ac:dyDescent="0.35">
      <c r="A9" s="203" t="s">
        <v>249</v>
      </c>
      <c r="B9" s="202" t="s">
        <v>248</v>
      </c>
      <c r="C9" s="201" t="s">
        <v>247</v>
      </c>
      <c r="D9" s="200" t="s">
        <v>246</v>
      </c>
    </row>
    <row r="10" spans="1:5" x14ac:dyDescent="0.3">
      <c r="A10" s="199" t="s">
        <v>245</v>
      </c>
      <c r="B10" s="198"/>
      <c r="C10" s="197"/>
      <c r="D10" s="196"/>
    </row>
    <row r="11" spans="1:5" x14ac:dyDescent="0.3">
      <c r="A11" s="195" t="s">
        <v>244</v>
      </c>
      <c r="B11" s="194"/>
      <c r="C11" s="193"/>
      <c r="D11" s="192"/>
    </row>
    <row r="12" spans="1:5" x14ac:dyDescent="0.3">
      <c r="A12" s="195" t="s">
        <v>243</v>
      </c>
      <c r="B12" s="194"/>
      <c r="C12" s="193"/>
      <c r="D12" s="192"/>
    </row>
    <row r="13" spans="1:5" x14ac:dyDescent="0.3">
      <c r="A13" s="195" t="s">
        <v>242</v>
      </c>
      <c r="B13" s="194"/>
      <c r="C13" s="193"/>
      <c r="D13" s="192"/>
    </row>
    <row r="14" spans="1:5" x14ac:dyDescent="0.3">
      <c r="A14" s="195" t="s">
        <v>241</v>
      </c>
      <c r="B14" s="194"/>
      <c r="C14" s="193"/>
      <c r="D14" s="192"/>
    </row>
    <row r="15" spans="1:5" x14ac:dyDescent="0.3">
      <c r="A15" s="195" t="s">
        <v>240</v>
      </c>
      <c r="B15" s="194"/>
      <c r="C15" s="193"/>
      <c r="D15" s="192"/>
    </row>
    <row r="16" spans="1:5" x14ac:dyDescent="0.3">
      <c r="A16" s="191" t="s">
        <v>239</v>
      </c>
      <c r="B16" s="190"/>
      <c r="C16" s="189"/>
      <c r="D16" s="188"/>
      <c r="E16" s="184"/>
    </row>
    <row r="17" spans="1:5" x14ac:dyDescent="0.3">
      <c r="A17" s="187" t="s">
        <v>238</v>
      </c>
      <c r="B17" s="186"/>
      <c r="C17" s="181"/>
      <c r="D17" s="185"/>
      <c r="E17" s="184"/>
    </row>
    <row r="18" spans="1:5" x14ac:dyDescent="0.3">
      <c r="A18" s="183" t="s">
        <v>237</v>
      </c>
      <c r="B18" s="182"/>
      <c r="C18" s="181"/>
      <c r="D18" s="180"/>
    </row>
    <row r="19" spans="1:5" ht="16.2" thickBot="1" x14ac:dyDescent="0.35">
      <c r="A19" s="179" t="s">
        <v>236</v>
      </c>
      <c r="B19" s="178"/>
      <c r="C19" s="177"/>
      <c r="D19" s="176"/>
    </row>
  </sheetData>
  <pageMargins left="0.7" right="0.7" top="1.0520833333333333" bottom="0.75" header="0.3" footer="0.3"/>
  <pageSetup orientation="portrait" r:id="rId1"/>
  <headerFooter>
    <oddHeader>&amp;L&amp;10&amp;A&amp;C&amp;"-,Bold"Town of Frisco
 Peninsula Recreation Area&amp;R&amp;10&amp;D</oddHeader>
    <oddFooter>&amp;L&amp;G&amp;C&amp;P of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view="pageLayout" topLeftCell="A4" zoomScale="70" zoomScaleNormal="100" zoomScalePageLayoutView="70" workbookViewId="0">
      <selection activeCell="C4" sqref="C4:K4"/>
    </sheetView>
  </sheetViews>
  <sheetFormatPr defaultColWidth="4.44140625" defaultRowHeight="14.4" x14ac:dyDescent="0.3"/>
  <cols>
    <col min="1" max="1" width="27" style="213" customWidth="1"/>
    <col min="2" max="2" width="9.44140625" style="213" customWidth="1"/>
    <col min="3" max="11" width="7.6640625" style="213" customWidth="1"/>
    <col min="12" max="16384" width="4.44140625" style="213"/>
  </cols>
  <sheetData>
    <row r="1" spans="1:11" ht="97.2" customHeight="1" thickBot="1" x14ac:dyDescent="0.35">
      <c r="A1" s="211"/>
      <c r="B1" s="212" t="s">
        <v>269</v>
      </c>
      <c r="C1" s="268" t="s">
        <v>257</v>
      </c>
      <c r="D1" s="268"/>
      <c r="E1" s="268"/>
      <c r="F1" s="269"/>
      <c r="G1" s="269"/>
      <c r="H1" s="269"/>
      <c r="I1" s="269"/>
      <c r="J1" s="269"/>
      <c r="K1" s="270"/>
    </row>
    <row r="2" spans="1:11" s="218" customFormat="1" ht="4.5" hidden="1" customHeight="1" x14ac:dyDescent="0.3">
      <c r="A2" s="214"/>
      <c r="B2" s="215"/>
      <c r="C2" s="271"/>
      <c r="D2" s="272"/>
      <c r="E2" s="273"/>
      <c r="F2" s="216"/>
      <c r="G2" s="216"/>
      <c r="H2" s="216"/>
      <c r="I2" s="216"/>
      <c r="J2" s="216"/>
      <c r="K2" s="217"/>
    </row>
    <row r="3" spans="1:11" ht="49.5" customHeight="1" x14ac:dyDescent="0.3">
      <c r="A3" s="219" t="s">
        <v>258</v>
      </c>
      <c r="B3" s="220">
        <v>0</v>
      </c>
      <c r="C3" s="274"/>
      <c r="D3" s="275"/>
      <c r="E3" s="275"/>
      <c r="F3" s="276"/>
      <c r="G3" s="276"/>
      <c r="H3" s="276"/>
      <c r="I3" s="276"/>
      <c r="J3" s="276"/>
      <c r="K3" s="277"/>
    </row>
    <row r="4" spans="1:11" ht="49.5" customHeight="1" x14ac:dyDescent="0.3">
      <c r="A4" s="219" t="s">
        <v>259</v>
      </c>
      <c r="B4" s="221"/>
      <c r="C4" s="278"/>
      <c r="D4" s="279"/>
      <c r="E4" s="279"/>
      <c r="F4" s="279"/>
      <c r="G4" s="279"/>
      <c r="H4" s="279"/>
      <c r="I4" s="279"/>
      <c r="J4" s="279"/>
      <c r="K4" s="280"/>
    </row>
    <row r="5" spans="1:11" ht="72.75" customHeight="1" x14ac:dyDescent="0.3">
      <c r="A5" s="219" t="s">
        <v>265</v>
      </c>
      <c r="B5" s="221"/>
      <c r="C5" s="274"/>
      <c r="D5" s="275"/>
      <c r="E5" s="275"/>
      <c r="F5" s="276"/>
      <c r="G5" s="276"/>
      <c r="H5" s="276"/>
      <c r="I5" s="276"/>
      <c r="J5" s="276"/>
      <c r="K5" s="277"/>
    </row>
    <row r="6" spans="1:11" ht="40.5" customHeight="1" x14ac:dyDescent="0.3">
      <c r="A6" s="219" t="s">
        <v>266</v>
      </c>
      <c r="B6" s="221"/>
      <c r="C6" s="274"/>
      <c r="D6" s="275"/>
      <c r="E6" s="275"/>
      <c r="F6" s="276"/>
      <c r="G6" s="276"/>
      <c r="H6" s="276"/>
      <c r="I6" s="276"/>
      <c r="J6" s="276"/>
      <c r="K6" s="277"/>
    </row>
    <row r="7" spans="1:11" ht="43.5" customHeight="1" x14ac:dyDescent="0.3">
      <c r="A7" s="219" t="s">
        <v>260</v>
      </c>
      <c r="B7" s="221"/>
      <c r="C7" s="274"/>
      <c r="D7" s="275"/>
      <c r="E7" s="275"/>
      <c r="F7" s="276"/>
      <c r="G7" s="276"/>
      <c r="H7" s="276"/>
      <c r="I7" s="276"/>
      <c r="J7" s="276"/>
      <c r="K7" s="277"/>
    </row>
    <row r="8" spans="1:11" ht="49.5" customHeight="1" x14ac:dyDescent="0.3">
      <c r="A8" s="219" t="s">
        <v>267</v>
      </c>
      <c r="B8" s="221"/>
      <c r="C8" s="274"/>
      <c r="D8" s="275"/>
      <c r="E8" s="275"/>
      <c r="F8" s="276"/>
      <c r="G8" s="276"/>
      <c r="H8" s="276"/>
      <c r="I8" s="276"/>
      <c r="J8" s="276"/>
      <c r="K8" s="277"/>
    </row>
    <row r="9" spans="1:11" ht="49.5" customHeight="1" x14ac:dyDescent="0.3">
      <c r="A9" s="219" t="s">
        <v>261</v>
      </c>
      <c r="B9" s="221"/>
      <c r="C9" s="274"/>
      <c r="D9" s="275"/>
      <c r="E9" s="275"/>
      <c r="F9" s="276"/>
      <c r="G9" s="276"/>
      <c r="H9" s="276"/>
      <c r="I9" s="276"/>
      <c r="J9" s="276"/>
      <c r="K9" s="277"/>
    </row>
    <row r="10" spans="1:11" ht="49.5" customHeight="1" thickBot="1" x14ac:dyDescent="0.35">
      <c r="A10" s="219" t="s">
        <v>262</v>
      </c>
      <c r="B10" s="220">
        <v>0</v>
      </c>
      <c r="C10" s="274"/>
      <c r="D10" s="275"/>
      <c r="E10" s="275"/>
      <c r="F10" s="276"/>
      <c r="G10" s="276"/>
      <c r="H10" s="276"/>
      <c r="I10" s="276"/>
      <c r="J10" s="276"/>
      <c r="K10" s="277"/>
    </row>
    <row r="11" spans="1:11" ht="29.25" customHeight="1" thickTop="1" thickBot="1" x14ac:dyDescent="0.35">
      <c r="A11" s="222" t="s">
        <v>263</v>
      </c>
      <c r="B11" s="223">
        <f>SUM(B3:B10)</f>
        <v>0</v>
      </c>
      <c r="C11" s="281"/>
      <c r="D11" s="281"/>
      <c r="E11" s="281"/>
      <c r="F11" s="282"/>
      <c r="G11" s="282"/>
      <c r="H11" s="282"/>
      <c r="I11" s="282"/>
      <c r="J11" s="282"/>
      <c r="K11" s="283"/>
    </row>
    <row r="12" spans="1:11" ht="29.25" customHeight="1" thickBot="1" x14ac:dyDescent="0.35">
      <c r="A12" s="224" t="s">
        <v>264</v>
      </c>
      <c r="B12" s="225">
        <f>IF(SUM($B$11:$B$11)&gt;0,RANK(B11,$B$11:$B$11),0)</f>
        <v>0</v>
      </c>
      <c r="C12" s="265"/>
      <c r="D12" s="265"/>
      <c r="E12" s="265"/>
      <c r="F12" s="266"/>
      <c r="G12" s="266"/>
      <c r="H12" s="266"/>
      <c r="I12" s="266"/>
      <c r="J12" s="266"/>
      <c r="K12" s="267"/>
    </row>
  </sheetData>
  <mergeCells count="12">
    <mergeCell ref="C12:K12"/>
    <mergeCell ref="C1:K1"/>
    <mergeCell ref="C2:E2"/>
    <mergeCell ref="C3:K3"/>
    <mergeCell ref="C4:K4"/>
    <mergeCell ref="C5:K5"/>
    <mergeCell ref="C6:K6"/>
    <mergeCell ref="C7:K7"/>
    <mergeCell ref="C8:K8"/>
    <mergeCell ref="C9:K9"/>
    <mergeCell ref="C10:K10"/>
    <mergeCell ref="C11:K11"/>
  </mergeCells>
  <pageMargins left="0.7" right="0.7" top="0.98958333333333304" bottom="0.75" header="0.3" footer="0.3"/>
  <pageSetup scale="86" orientation="landscape" r:id="rId1"/>
  <headerFooter>
    <oddHeader>&amp;C&amp;"-,Bold"&amp;16
&amp;12Town of Frisco
Peninsula Recreation Area&amp;16
&amp;R&amp;D</oddHeader>
    <oddFooter>&amp;L&amp;G&amp;R&amp;G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Bid Form</vt:lpstr>
      <vt:lpstr>Bid Certification</vt:lpstr>
      <vt:lpstr>Bid Detail</vt:lpstr>
      <vt:lpstr>General Conditions</vt:lpstr>
      <vt:lpstr>Fees &amp; Time Commitment</vt:lpstr>
      <vt:lpstr>Score Card Example</vt:lpstr>
      <vt:lpstr>'Bid Form'!Print_Area</vt:lpstr>
      <vt:lpstr>'General Conditions'!Print_Area</vt:lpstr>
      <vt:lpstr>'Score Card Example'!Print_Area</vt:lpstr>
      <vt:lpstr>'General Conditions'!Print_Titles</vt:lpstr>
      <vt:lpstr>'General Conditions'!Print_Titles_MI</vt:lpstr>
    </vt:vector>
  </TitlesOfParts>
  <Company>NV5,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Lundsgaard</dc:creator>
  <cp:lastModifiedBy>Toczek, Teresa</cp:lastModifiedBy>
  <dcterms:created xsi:type="dcterms:W3CDTF">2017-09-08T14:18:13Z</dcterms:created>
  <dcterms:modified xsi:type="dcterms:W3CDTF">2018-06-22T22:12:13Z</dcterms:modified>
</cp:coreProperties>
</file>